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1" l="1"/>
  <c r="D48" i="1"/>
  <c r="C48" i="1"/>
  <c r="C47" i="1"/>
  <c r="D37" i="1" l="1"/>
  <c r="D36" i="1"/>
  <c r="C36" i="1"/>
  <c r="C37" i="1"/>
  <c r="C60" i="1"/>
  <c r="D41" i="1"/>
  <c r="C39" i="1"/>
  <c r="C69" i="1" l="1"/>
  <c r="D66" i="1"/>
  <c r="D65" i="1"/>
  <c r="D68" i="1"/>
  <c r="D67" i="1"/>
  <c r="C65" i="1"/>
  <c r="D69" i="1"/>
  <c r="C67" i="1"/>
  <c r="D64" i="1"/>
  <c r="C68" i="1"/>
  <c r="C66" i="1"/>
  <c r="C64" i="1"/>
  <c r="C62" i="1"/>
  <c r="D59" i="1"/>
  <c r="D58" i="1"/>
  <c r="D61" i="1"/>
  <c r="D60" i="1"/>
  <c r="C58" i="1"/>
  <c r="D57" i="1"/>
  <c r="D62" i="1"/>
  <c r="C61" i="1"/>
  <c r="C59" i="1"/>
  <c r="C57" i="1"/>
  <c r="D55" i="1"/>
  <c r="C53" i="1"/>
  <c r="D50" i="1"/>
  <c r="C55" i="1"/>
  <c r="D52" i="1"/>
  <c r="D51" i="1"/>
  <c r="D54" i="1"/>
  <c r="D53" i="1"/>
  <c r="C51" i="1"/>
  <c r="C54" i="1"/>
  <c r="C52" i="1"/>
  <c r="C50" i="1"/>
  <c r="D45" i="1"/>
  <c r="D44" i="1"/>
  <c r="D46" i="1"/>
  <c r="C44" i="1"/>
  <c r="C46" i="1"/>
  <c r="D43" i="1"/>
  <c r="C45" i="1"/>
  <c r="C43" i="1"/>
  <c r="C41" i="1"/>
  <c r="D38" i="1"/>
  <c r="D39" i="1"/>
  <c r="D40" i="1"/>
  <c r="C40" i="1"/>
  <c r="C38" i="1"/>
</calcChain>
</file>

<file path=xl/sharedStrings.xml><?xml version="1.0" encoding="utf-8"?>
<sst xmlns="http://schemas.openxmlformats.org/spreadsheetml/2006/main" count="331" uniqueCount="159">
  <si>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</si>
  <si>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</si>
  <si>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</si>
  <si>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</si>
  <si>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</si>
  <si>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</si>
  <si>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</si>
  <si>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</si>
  <si>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</si>
  <si>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</si>
  <si>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>BASKETBOL GENÇ A ERKEKLER FİKSTÜRÜ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</si>
  <si>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</si>
  <si>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</si>
  <si>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</si>
  <si>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</si>
  <si>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</si>
  <si>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</si>
  <si>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</si>
  <si>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</si>
  <si>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</si>
  <si>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</si>
  <si>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</si>
  <si>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</si>
  <si>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</si>
  <si>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</si>
  <si>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MUSTAFA KAYA SPOR LİSESİ</t>
  </si>
  <si>
    <t>CİHAT KORA ANADOLU LİSESİ</t>
  </si>
  <si>
    <t>ÖZEL 1919 ANADOLU L.</t>
  </si>
  <si>
    <t>ÖZEL EGE LİSESİ</t>
  </si>
  <si>
    <t>SELMA YİĞİTALP ANADOLU LİSESİ</t>
  </si>
  <si>
    <t>İZMİR KIZ LİSESİ</t>
  </si>
  <si>
    <t>SAİNT JOSEPH FRANSIZ LİSESİ</t>
  </si>
  <si>
    <t>ODTÜ GELİŞTİRME VAKFI AL.</t>
  </si>
  <si>
    <t>ÖZEL TEVFİK FİKRET LİSESİ</t>
  </si>
  <si>
    <t>ÇEŞME HACI MURAT AL.</t>
  </si>
  <si>
    <t>ATATÜRK LİSESİ</t>
  </si>
  <si>
    <t>KONAK İTK ANADOLU LİSESİ</t>
  </si>
  <si>
    <t>BAHÇEŞEHİR KOLEJİ 50. YIL AL.</t>
  </si>
  <si>
    <t>ÖZEL KARŞIYAKA BİLNET AL.</t>
  </si>
  <si>
    <t>GAZİEMİR ROTA AL.</t>
  </si>
  <si>
    <t>ÖZEL IŞIKKENT ANADOLU LİSESİ</t>
  </si>
  <si>
    <t>ÖZEL ÇİĞLİ GÖKKUŞAĞI AL.</t>
  </si>
  <si>
    <t>ÖZEL ERASLAN ANADOLU LİSESİ</t>
  </si>
  <si>
    <t>ÖZEL MAVİŞEHİR OKYANUS AL.</t>
  </si>
  <si>
    <t>KONAK İTK FEN LİSESİ</t>
  </si>
  <si>
    <t>ÖZEL AMERİKAN KOLEJİ AL.</t>
  </si>
  <si>
    <t>BORNOVA ANADOLU LİSESİ</t>
  </si>
  <si>
    <t>ÖZEL HAVAJET MTAL.</t>
  </si>
  <si>
    <t>BORNOVA TEKNOKENT MTAL.</t>
  </si>
  <si>
    <t>ÖZEL BÜYÜKÇİĞLİ İTK AL.</t>
  </si>
  <si>
    <t>13.00</t>
  </si>
  <si>
    <t>ÇİĞLİ SPOR SALONU</t>
  </si>
  <si>
    <t>CUMHURİYET SPOR SALONU</t>
  </si>
  <si>
    <t>ÇEYREK FİNAL D GRUBU</t>
  </si>
  <si>
    <t>YARI FİNAL MÜSABAKALARI SONUCUNDA İLK 2 SIRAYI ALAN TAKIMLAR VE EN İYİ 3. TAKIM FİNAL GRUBUNA YÜKSELECEKTİR.  EN İYİ ÜÇÜNCÜ TAKIM BELİRLENİRKEN A VE B GRUBUNUN 3. OLAN TAKIMLARI ARASINDA MÜSABAKA YAPILACAKTIR.</t>
  </si>
  <si>
    <t>ÖZEL ERA ANADOLU LİSESİ</t>
  </si>
  <si>
    <t>A1</t>
  </si>
  <si>
    <t>A2</t>
  </si>
  <si>
    <t>B1</t>
  </si>
  <si>
    <t>B2</t>
  </si>
  <si>
    <t>ÖZEL KARŞIYAKA ÇARŞI AL.</t>
  </si>
  <si>
    <t>ÖZEL GELİŞİM KOLEJİ AL.</t>
  </si>
  <si>
    <t>ÖZEL BAHÇEŞEHİR KUZEY KAMPÜS AL.</t>
  </si>
  <si>
    <t>EN İYİ 3. TAKIM</t>
  </si>
  <si>
    <t>A GRUBU 3.</t>
  </si>
  <si>
    <t>B GRUBU 3.</t>
  </si>
  <si>
    <t>47 - 78</t>
  </si>
  <si>
    <t>75 - 76</t>
  </si>
  <si>
    <t>103 - 62</t>
  </si>
  <si>
    <t>69 - 50</t>
  </si>
  <si>
    <t>70 - 53</t>
  </si>
  <si>
    <t>90 - 39</t>
  </si>
  <si>
    <t>65 - 52</t>
  </si>
  <si>
    <t>40 - 50</t>
  </si>
  <si>
    <t>77 - 53</t>
  </si>
  <si>
    <t>83 - 95</t>
  </si>
  <si>
    <t>38 - 87</t>
  </si>
  <si>
    <t>64 - 73</t>
  </si>
  <si>
    <t>62 - 92</t>
  </si>
  <si>
    <t>79 - 71</t>
  </si>
  <si>
    <t>0 - 20</t>
  </si>
  <si>
    <t>6 P / + 73 AV</t>
  </si>
  <si>
    <t>2 P / - 61 AV</t>
  </si>
  <si>
    <t>68 - 80</t>
  </si>
  <si>
    <t>4 P / 0 AV</t>
  </si>
  <si>
    <t>6 P / + 40 AV</t>
  </si>
  <si>
    <t>54 - 78</t>
  </si>
  <si>
    <t>6 P / + 124 AV</t>
  </si>
  <si>
    <t>5 P / + 17 AV</t>
  </si>
  <si>
    <t>2 P / - 75 AV</t>
  </si>
  <si>
    <t>2 P / - 66 AV</t>
  </si>
  <si>
    <t>0</t>
  </si>
  <si>
    <t>35 - 81</t>
  </si>
  <si>
    <t>92 - 70</t>
  </si>
  <si>
    <t>4 P / - 10 AV</t>
  </si>
  <si>
    <t>4 P / - 30 AV</t>
  </si>
  <si>
    <t>57 - 91</t>
  </si>
  <si>
    <t>50 - 64</t>
  </si>
  <si>
    <t>5 P / + 33 AV</t>
  </si>
  <si>
    <t>4 P / - 45 AV</t>
  </si>
  <si>
    <t>40 - 101</t>
  </si>
  <si>
    <t>98 - 45</t>
  </si>
  <si>
    <t>44 - 64</t>
  </si>
  <si>
    <t>HALKAPINAR SPOR SALONU (ANA SALON)</t>
  </si>
  <si>
    <t>65 - 73</t>
  </si>
  <si>
    <t>64 - 54</t>
  </si>
  <si>
    <t>62 - 49</t>
  </si>
  <si>
    <t>72 - 56</t>
  </si>
  <si>
    <t>60 - 76</t>
  </si>
  <si>
    <t>70 - 66</t>
  </si>
  <si>
    <t>47 - 72</t>
  </si>
  <si>
    <t>89 - 33</t>
  </si>
  <si>
    <t>81 - 75</t>
  </si>
  <si>
    <t>5 P / - 61 AV</t>
  </si>
  <si>
    <t>8 P / + 93 AV</t>
  </si>
  <si>
    <t>3 P / - 119 AV</t>
  </si>
  <si>
    <t>72 - 64</t>
  </si>
  <si>
    <t>5 P / + 10 AV</t>
  </si>
  <si>
    <t>3 P / - 41 AV</t>
  </si>
  <si>
    <t>66 - 70</t>
  </si>
  <si>
    <t>4 P / + 6 AV</t>
  </si>
  <si>
    <t>6 P / + 25 AV</t>
  </si>
  <si>
    <t>74 - 63</t>
  </si>
  <si>
    <t>7 P / + 76 AV</t>
  </si>
  <si>
    <t>6 P / + 3 AV</t>
  </si>
  <si>
    <t>64 - 41</t>
  </si>
  <si>
    <t>6 P / + 94 AV</t>
  </si>
  <si>
    <t>5 P / + 67 AV</t>
  </si>
  <si>
    <t>81 - 55</t>
  </si>
  <si>
    <t>3 P / - 128 AV</t>
  </si>
  <si>
    <t>4 P / - 33 AV</t>
  </si>
  <si>
    <t>81 - 76</t>
  </si>
  <si>
    <t>68 - 69</t>
  </si>
  <si>
    <t>75 - 59</t>
  </si>
  <si>
    <t>81 - 41</t>
  </si>
  <si>
    <t>72 - 38</t>
  </si>
  <si>
    <t>52 - 67</t>
  </si>
  <si>
    <t>3 P / + 14 AV</t>
  </si>
  <si>
    <t>64 - 46</t>
  </si>
  <si>
    <t>3 P / + 2 AV</t>
  </si>
  <si>
    <t>34 - 67</t>
  </si>
  <si>
    <t>4 P / + 73 AV</t>
  </si>
  <si>
    <t>79 - 93</t>
  </si>
  <si>
    <t>91 - 64</t>
  </si>
  <si>
    <t>HALKAPINAR SPOR SALONU</t>
  </si>
  <si>
    <t>78 - 58</t>
  </si>
  <si>
    <t>4 P / + 21 AV</t>
  </si>
  <si>
    <t>2 P / - 35 AV</t>
  </si>
  <si>
    <t>74 - 75</t>
  </si>
  <si>
    <t>61 - 67</t>
  </si>
  <si>
    <t>4 P / - 13 AV</t>
  </si>
  <si>
    <t>6 P / + 48 AV</t>
  </si>
  <si>
    <t>5 P / + 32 AV</t>
  </si>
  <si>
    <t>3 P / - 67 AV</t>
  </si>
  <si>
    <t>75 - 74</t>
  </si>
  <si>
    <t>3 P / + 15 AV</t>
  </si>
  <si>
    <t>3 P / - 17 AV</t>
  </si>
  <si>
    <t>3 P / - 29 AV</t>
  </si>
  <si>
    <t>2 P / - 44 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</si>
</sst>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  <font>
      <b/>
      <sz val="20"/>
      <color theme="1"/>
      <name val="Times New Roman"/>
      <family val="1"/>
      <charset val="162"/>
    </font>
    <font>
      <b/>
      <sz val="13.5"/>
      <color theme="1"/>
      <name val="Calibri"/>
      <family val="2"/>
      <charset val="162"/>
      <scheme val="minor"/>
    </font>
    <font>
      <b/>
      <sz val="15"/>
      <color indexed="8"/>
      <name val="Times New Roman"/>
      <family val="1"/>
      <charset val="162"/>
    </font>
    <font>
      <b/>
      <sz val="15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32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2" borderId="12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1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0" fontId="5" fillId="3" borderId="35" xfId="0" applyFont="1" applyFill="1" applyBorder="1" applyAlignment="1" applyProtection="1">
      <alignment horizontal="center" vertical="center" wrapText="1" readingOrder="1"/>
      <protection locked="0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 wrapText="1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49" fontId="11" fillId="3" borderId="3" xfId="0" applyNumberFormat="1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0" fillId="5" borderId="3" xfId="0" applyFill="1" applyBorder="1" applyAlignment="1"/>
    <xf numFmtId="0" fontId="3" fillId="5" borderId="14" xfId="0" applyFont="1" applyFill="1" applyBorder="1" applyAlignment="1">
      <alignment horizontal="center" vertical="center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/>
    </xf>
    <xf numFmtId="0" fontId="5" fillId="5" borderId="11" xfId="0" applyFont="1" applyFill="1" applyBorder="1" applyAlignment="1" applyProtection="1">
      <alignment horizontal="center" vertical="center" wrapText="1" readingOrder="1"/>
      <protection locked="0"/>
    </xf>
    <xf numFmtId="0" fontId="3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 readingOrder="1"/>
      <protection locked="0"/>
    </xf>
    <xf numFmtId="0" fontId="4" fillId="3" borderId="3" xfId="0" applyFont="1" applyFill="1" applyBorder="1" applyAlignment="1">
      <alignment horizontal="center" vertical="center" wrapText="1"/>
    </xf>
    <xf numFmtId="165" fontId="2" fillId="3" borderId="5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5" fillId="5" borderId="18" xfId="0" applyFont="1" applyFill="1" applyBorder="1" applyAlignment="1" applyProtection="1">
      <alignment horizontal="center" vertical="center" wrapText="1" readingOrder="1"/>
      <protection locked="0"/>
    </xf>
    <xf numFmtId="0" fontId="4" fillId="5" borderId="11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 readingOrder="1"/>
      <protection locked="0"/>
    </xf>
    <xf numFmtId="0" fontId="24" fillId="5" borderId="26" xfId="0" applyFont="1" applyFill="1" applyBorder="1" applyAlignment="1">
      <alignment horizontal="center" vertical="center" wrapText="1"/>
    </xf>
    <xf numFmtId="0" fontId="28" fillId="5" borderId="3" xfId="0" applyFont="1" applyFill="1" applyBorder="1" applyAlignment="1">
      <alignment horizontal="center" vertical="center" wrapText="1"/>
    </xf>
    <xf numFmtId="0" fontId="25" fillId="5" borderId="26" xfId="0" applyFont="1" applyFill="1" applyBorder="1" applyAlignment="1" applyProtection="1">
      <alignment horizontal="center" vertical="center" wrapText="1" readingOrder="1"/>
      <protection locked="0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9" xfId="0" applyBorder="1" applyAlignment="1">
      <alignment horizont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0" fontId="17" fillId="3" borderId="2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165" fontId="15" fillId="2" borderId="41" xfId="0" applyNumberFormat="1" applyFont="1" applyFill="1" applyBorder="1" applyAlignment="1">
      <alignment horizontal="left" vertical="center"/>
    </xf>
    <xf numFmtId="165" fontId="15" fillId="2" borderId="42" xfId="0" applyNumberFormat="1" applyFont="1" applyFill="1" applyBorder="1" applyAlignment="1">
      <alignment horizontal="left" vertical="center"/>
    </xf>
    <xf numFmtId="165" fontId="15" fillId="2" borderId="43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 wrapText="1" readingOrder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14" fontId="27" fillId="3" borderId="4" xfId="0" applyNumberFormat="1" applyFont="1" applyFill="1" applyBorder="1" applyAlignment="1">
      <alignment horizontal="center" vertical="center" textRotation="90" wrapText="1"/>
    </xf>
    <xf numFmtId="14" fontId="27" fillId="3" borderId="8" xfId="0" applyNumberFormat="1" applyFont="1" applyFill="1" applyBorder="1" applyAlignment="1">
      <alignment horizontal="center" vertical="center" textRotation="90" wrapText="1"/>
    </xf>
    <xf numFmtId="14" fontId="27" fillId="3" borderId="22" xfId="0" applyNumberFormat="1" applyFont="1" applyFill="1" applyBorder="1" applyAlignment="1">
      <alignment horizontal="center" vertical="center" textRotation="90" wrapText="1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0" fontId="24" fillId="5" borderId="11" xfId="0" applyFont="1" applyFill="1" applyBorder="1" applyAlignment="1">
      <alignment horizontal="center" vertical="center" wrapText="1"/>
    </xf>
    <xf numFmtId="0" fontId="24" fillId="5" borderId="15" xfId="0" applyFont="1" applyFill="1" applyBorder="1" applyAlignment="1">
      <alignment horizontal="center" vertical="center" wrapText="1"/>
    </xf>
    <xf numFmtId="165" fontId="12" fillId="5" borderId="5" xfId="0" applyNumberFormat="1" applyFont="1" applyFill="1" applyBorder="1" applyAlignment="1">
      <alignment horizontal="center" vertical="center"/>
    </xf>
    <xf numFmtId="0" fontId="29" fillId="5" borderId="1" xfId="0" applyFont="1" applyFill="1" applyBorder="1" applyAlignment="1" applyProtection="1">
      <alignment horizontal="center" vertical="center" wrapText="1" readingOrder="1"/>
      <protection locked="0"/>
    </xf>
    <xf numFmtId="0" fontId="30" fillId="5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5"/>
  <sheetViews>
    <sheetView tabSelected="1" topLeftCell="A122" workbookViewId="0">
      <selection activeCell="I118" sqref="I118"/>
    </sheetView>
  </sheetViews>
  <sheetFormatPr defaultRowHeight="15" x14ac:dyDescent="0.25"/>
  <cols>
    <col min="1" max="1" width="17" customWidth="1"/>
    <col min="2" max="2" width="7.8554687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195" t="s">
        <v>10</v>
      </c>
      <c r="B1" s="196"/>
      <c r="C1" s="196"/>
      <c r="D1" s="196"/>
      <c r="E1" s="196"/>
      <c r="F1" s="197"/>
    </row>
    <row r="2" spans="1:6" ht="9.9499999999999993" customHeight="1" thickBot="1" x14ac:dyDescent="0.3">
      <c r="A2" s="203"/>
      <c r="B2" s="204"/>
      <c r="C2" s="204"/>
      <c r="D2" s="204"/>
      <c r="E2" s="204"/>
      <c r="F2" s="205"/>
    </row>
    <row r="3" spans="1:6" ht="16.5" thickBot="1" x14ac:dyDescent="0.3">
      <c r="A3" s="17" t="s">
        <v>13</v>
      </c>
      <c r="B3" s="80" t="s">
        <v>0</v>
      </c>
      <c r="C3" s="35" t="s">
        <v>1</v>
      </c>
      <c r="D3" s="19" t="s">
        <v>2</v>
      </c>
      <c r="E3" s="35" t="s">
        <v>13</v>
      </c>
      <c r="F3" s="201"/>
    </row>
    <row r="4" spans="1:6" ht="15" customHeight="1" x14ac:dyDescent="0.25">
      <c r="A4" s="69" t="s">
        <v>123</v>
      </c>
      <c r="B4" s="81">
        <v>1</v>
      </c>
      <c r="C4" s="128" t="s">
        <v>25</v>
      </c>
      <c r="D4" s="128" t="s">
        <v>29</v>
      </c>
      <c r="E4" s="39" t="s">
        <v>117</v>
      </c>
      <c r="F4" s="202"/>
    </row>
    <row r="5" spans="1:6" ht="15" customHeight="1" x14ac:dyDescent="0.25">
      <c r="A5" s="70" t="s">
        <v>115</v>
      </c>
      <c r="B5" s="82">
        <v>2</v>
      </c>
      <c r="C5" s="58" t="s">
        <v>49</v>
      </c>
      <c r="D5" s="58" t="s">
        <v>30</v>
      </c>
      <c r="E5" s="37" t="s">
        <v>118</v>
      </c>
      <c r="F5" s="202"/>
    </row>
    <row r="6" spans="1:6" ht="15" customHeight="1" x14ac:dyDescent="0.25">
      <c r="A6" s="70" t="s">
        <v>114</v>
      </c>
      <c r="B6" s="82">
        <v>3</v>
      </c>
      <c r="C6" s="122" t="s">
        <v>26</v>
      </c>
      <c r="D6" s="7" t="s">
        <v>31</v>
      </c>
      <c r="E6" s="37" t="s">
        <v>120</v>
      </c>
      <c r="F6" s="202"/>
    </row>
    <row r="7" spans="1:6" ht="15" customHeight="1" thickBot="1" x14ac:dyDescent="0.3">
      <c r="A7" s="83" t="s">
        <v>124</v>
      </c>
      <c r="B7" s="96">
        <v>4</v>
      </c>
      <c r="C7" s="65" t="s">
        <v>27</v>
      </c>
      <c r="D7" s="124" t="s">
        <v>32</v>
      </c>
      <c r="E7" s="38" t="s">
        <v>121</v>
      </c>
      <c r="F7" s="202"/>
    </row>
    <row r="8" spans="1:6" ht="15" customHeight="1" thickBot="1" x14ac:dyDescent="0.3">
      <c r="A8" s="73" t="s">
        <v>113</v>
      </c>
      <c r="B8" s="2">
        <v>5</v>
      </c>
      <c r="C8" s="51" t="s">
        <v>28</v>
      </c>
      <c r="D8" s="209"/>
      <c r="E8" s="209"/>
      <c r="F8" s="202"/>
    </row>
    <row r="9" spans="1:6" ht="9.9499999999999993" customHeight="1" thickBot="1" x14ac:dyDescent="0.3">
      <c r="A9" s="199"/>
      <c r="B9" s="200"/>
      <c r="C9" s="200"/>
      <c r="D9" s="200"/>
      <c r="E9" s="200"/>
      <c r="F9" s="202"/>
    </row>
    <row r="10" spans="1:6" ht="16.5" thickBot="1" x14ac:dyDescent="0.3">
      <c r="A10" s="17" t="s">
        <v>13</v>
      </c>
      <c r="B10" s="63" t="s">
        <v>0</v>
      </c>
      <c r="C10" s="18" t="s">
        <v>3</v>
      </c>
      <c r="D10" s="19" t="s">
        <v>4</v>
      </c>
      <c r="E10" s="17" t="s">
        <v>13</v>
      </c>
      <c r="F10" s="202"/>
    </row>
    <row r="11" spans="1:6" ht="15" customHeight="1" x14ac:dyDescent="0.25">
      <c r="A11" s="36" t="s">
        <v>130</v>
      </c>
      <c r="B11" s="9">
        <v>1</v>
      </c>
      <c r="C11" s="1" t="s">
        <v>33</v>
      </c>
      <c r="D11" s="94" t="s">
        <v>37</v>
      </c>
      <c r="E11" s="39" t="s">
        <v>82</v>
      </c>
      <c r="F11" s="202"/>
    </row>
    <row r="12" spans="1:6" ht="15" customHeight="1" x14ac:dyDescent="0.25">
      <c r="A12" s="36" t="s">
        <v>129</v>
      </c>
      <c r="B12" s="10">
        <v>2</v>
      </c>
      <c r="C12" s="1" t="s">
        <v>34</v>
      </c>
      <c r="D12" s="114" t="s">
        <v>38</v>
      </c>
      <c r="E12" s="37" t="s">
        <v>81</v>
      </c>
      <c r="F12" s="202"/>
    </row>
    <row r="13" spans="1:6" ht="15" customHeight="1" x14ac:dyDescent="0.25">
      <c r="A13" s="37" t="s">
        <v>126</v>
      </c>
      <c r="B13" s="10">
        <v>3</v>
      </c>
      <c r="C13" s="114" t="s">
        <v>35</v>
      </c>
      <c r="D13" s="101" t="s">
        <v>39</v>
      </c>
      <c r="E13" s="37" t="s">
        <v>99</v>
      </c>
      <c r="F13" s="202"/>
    </row>
    <row r="14" spans="1:6" ht="15" customHeight="1" thickBot="1" x14ac:dyDescent="0.3">
      <c r="A14" s="72" t="s">
        <v>127</v>
      </c>
      <c r="B14" s="11">
        <v>4</v>
      </c>
      <c r="C14" s="123" t="s">
        <v>36</v>
      </c>
      <c r="D14" s="116" t="s">
        <v>40</v>
      </c>
      <c r="E14" s="38" t="s">
        <v>98</v>
      </c>
      <c r="F14" s="202"/>
    </row>
    <row r="15" spans="1:6" ht="9.9499999999999993" customHeight="1" thickBot="1" x14ac:dyDescent="0.3">
      <c r="A15" s="136"/>
      <c r="B15" s="137"/>
      <c r="C15" s="137"/>
      <c r="D15" s="137"/>
      <c r="E15" s="200"/>
      <c r="F15" s="202"/>
    </row>
    <row r="16" spans="1:6" ht="15" customHeight="1" thickBot="1" x14ac:dyDescent="0.3">
      <c r="A16" s="17" t="s">
        <v>13</v>
      </c>
      <c r="B16" s="63" t="s">
        <v>0</v>
      </c>
      <c r="C16" s="17" t="s">
        <v>5</v>
      </c>
      <c r="D16" s="19" t="s">
        <v>24</v>
      </c>
      <c r="E16" s="17" t="s">
        <v>13</v>
      </c>
      <c r="F16" s="202"/>
    </row>
    <row r="17" spans="1:6" ht="15" customHeight="1" x14ac:dyDescent="0.25">
      <c r="A17" s="61" t="s">
        <v>84</v>
      </c>
      <c r="B17" s="9">
        <v>1</v>
      </c>
      <c r="C17" s="111" t="s">
        <v>41</v>
      </c>
      <c r="D17" s="113" t="s">
        <v>45</v>
      </c>
      <c r="E17" s="39" t="s">
        <v>88</v>
      </c>
      <c r="F17" s="202"/>
    </row>
    <row r="18" spans="1:6" ht="15" customHeight="1" x14ac:dyDescent="0.25">
      <c r="A18" s="36" t="s">
        <v>85</v>
      </c>
      <c r="B18" s="10">
        <v>2</v>
      </c>
      <c r="C18" s="112" t="s">
        <v>42</v>
      </c>
      <c r="D18" s="114" t="s">
        <v>46</v>
      </c>
      <c r="E18" s="37" t="s">
        <v>87</v>
      </c>
      <c r="F18" s="202"/>
    </row>
    <row r="19" spans="1:6" ht="15" customHeight="1" x14ac:dyDescent="0.25">
      <c r="A19" s="36" t="s">
        <v>94</v>
      </c>
      <c r="B19" s="10">
        <v>3</v>
      </c>
      <c r="C19" s="6" t="s">
        <v>43</v>
      </c>
      <c r="D19" s="101" t="s">
        <v>47</v>
      </c>
      <c r="E19" s="37" t="s">
        <v>89</v>
      </c>
      <c r="F19" s="202"/>
    </row>
    <row r="20" spans="1:6" ht="15" customHeight="1" thickBot="1" x14ac:dyDescent="0.3">
      <c r="A20" s="40" t="s">
        <v>95</v>
      </c>
      <c r="B20" s="11">
        <v>4</v>
      </c>
      <c r="C20" s="71" t="s">
        <v>44</v>
      </c>
      <c r="D20" s="2" t="s">
        <v>48</v>
      </c>
      <c r="E20" s="38" t="s">
        <v>90</v>
      </c>
      <c r="F20" s="202"/>
    </row>
    <row r="21" spans="1:6" ht="9.9499999999999993" customHeight="1" thickBot="1" x14ac:dyDescent="0.3">
      <c r="A21" s="199"/>
      <c r="B21" s="200"/>
      <c r="C21" s="200"/>
      <c r="D21" s="200"/>
      <c r="E21" s="200"/>
      <c r="F21" s="206"/>
    </row>
    <row r="22" spans="1:6" ht="24.95" customHeight="1" thickBot="1" x14ac:dyDescent="0.3">
      <c r="A22" s="157" t="s">
        <v>22</v>
      </c>
      <c r="B22" s="158"/>
      <c r="C22" s="158"/>
      <c r="D22" s="158"/>
      <c r="E22" s="158"/>
      <c r="F22" s="159"/>
    </row>
    <row r="23" spans="1:6" ht="9.9499999999999993" customHeight="1" thickBot="1" x14ac:dyDescent="0.3">
      <c r="A23" s="172"/>
      <c r="B23" s="173"/>
      <c r="C23" s="173"/>
      <c r="D23" s="173"/>
      <c r="E23" s="173"/>
      <c r="F23" s="174"/>
    </row>
    <row r="24" spans="1:6" ht="20.25" thickBot="1" x14ac:dyDescent="0.3">
      <c r="A24" s="27" t="s">
        <v>8</v>
      </c>
      <c r="B24" s="27" t="s">
        <v>7</v>
      </c>
      <c r="C24" s="160" t="s">
        <v>1</v>
      </c>
      <c r="D24" s="198"/>
      <c r="E24" s="28" t="s">
        <v>6</v>
      </c>
      <c r="F24" s="29" t="s">
        <v>9</v>
      </c>
    </row>
    <row r="25" spans="1:6" ht="15.75" customHeight="1" x14ac:dyDescent="0.25">
      <c r="A25" s="141">
        <v>46309</v>
      </c>
      <c r="B25" s="3">
        <v>0.5</v>
      </c>
      <c r="C25" s="13" t="s">
        <v>49</v>
      </c>
      <c r="D25" s="76" t="s">
        <v>28</v>
      </c>
      <c r="E25" s="141" t="s">
        <v>52</v>
      </c>
      <c r="F25" s="20" t="s">
        <v>78</v>
      </c>
    </row>
    <row r="26" spans="1:6" ht="15.75" customHeight="1" thickBot="1" x14ac:dyDescent="0.3">
      <c r="A26" s="144"/>
      <c r="B26" s="4">
        <v>0.5625</v>
      </c>
      <c r="C26" s="78" t="s">
        <v>26</v>
      </c>
      <c r="D26" s="79" t="s">
        <v>27</v>
      </c>
      <c r="E26" s="142"/>
      <c r="F26" s="21" t="s">
        <v>79</v>
      </c>
    </row>
    <row r="27" spans="1:6" ht="15.75" customHeight="1" x14ac:dyDescent="0.25">
      <c r="A27" s="141">
        <v>46311</v>
      </c>
      <c r="B27" s="3">
        <v>0.5</v>
      </c>
      <c r="C27" s="13" t="s">
        <v>28</v>
      </c>
      <c r="D27" s="76" t="s">
        <v>26</v>
      </c>
      <c r="E27" s="142"/>
      <c r="F27" s="20" t="s">
        <v>100</v>
      </c>
    </row>
    <row r="28" spans="1:6" ht="15.75" customHeight="1" thickBot="1" x14ac:dyDescent="0.3">
      <c r="A28" s="144"/>
      <c r="B28" s="4">
        <v>0.5625</v>
      </c>
      <c r="C28" s="14" t="s">
        <v>25</v>
      </c>
      <c r="D28" s="77" t="s">
        <v>49</v>
      </c>
      <c r="E28" s="142"/>
      <c r="F28" s="21" t="s">
        <v>101</v>
      </c>
    </row>
    <row r="29" spans="1:6" ht="15.75" customHeight="1" x14ac:dyDescent="0.25">
      <c r="A29" s="141">
        <v>46315</v>
      </c>
      <c r="B29" s="3">
        <v>0.54166666666666663</v>
      </c>
      <c r="C29" s="13" t="s">
        <v>27</v>
      </c>
      <c r="D29" s="76" t="s">
        <v>49</v>
      </c>
      <c r="E29" s="142"/>
      <c r="F29" s="20" t="s">
        <v>107</v>
      </c>
    </row>
    <row r="30" spans="1:6" ht="15.75" customHeight="1" thickBot="1" x14ac:dyDescent="0.3">
      <c r="A30" s="144"/>
      <c r="B30" s="4">
        <v>0.60416666666666663</v>
      </c>
      <c r="C30" s="14" t="s">
        <v>28</v>
      </c>
      <c r="D30" s="77" t="s">
        <v>25</v>
      </c>
      <c r="E30" s="142"/>
      <c r="F30" s="21" t="s">
        <v>108</v>
      </c>
    </row>
    <row r="31" spans="1:6" ht="15.75" customHeight="1" x14ac:dyDescent="0.25">
      <c r="A31" s="141">
        <v>46316</v>
      </c>
      <c r="B31" s="3">
        <v>0.41666666666666669</v>
      </c>
      <c r="C31" s="13" t="s">
        <v>26</v>
      </c>
      <c r="D31" s="76" t="s">
        <v>25</v>
      </c>
      <c r="E31" s="142"/>
      <c r="F31" s="20" t="s">
        <v>109</v>
      </c>
    </row>
    <row r="32" spans="1:6" ht="15.75" customHeight="1" thickBot="1" x14ac:dyDescent="0.3">
      <c r="A32" s="144"/>
      <c r="B32" s="4">
        <v>0.60416666666666663</v>
      </c>
      <c r="C32" s="78" t="s">
        <v>27</v>
      </c>
      <c r="D32" s="79" t="s">
        <v>28</v>
      </c>
      <c r="E32" s="142"/>
      <c r="F32" s="21" t="s">
        <v>112</v>
      </c>
    </row>
    <row r="33" spans="1:6" ht="15.75" customHeight="1" x14ac:dyDescent="0.25">
      <c r="A33" s="141">
        <v>46318</v>
      </c>
      <c r="B33" s="3">
        <v>0.41666666666666669</v>
      </c>
      <c r="C33" s="13" t="s">
        <v>25</v>
      </c>
      <c r="D33" s="76" t="s">
        <v>27</v>
      </c>
      <c r="E33" s="145"/>
      <c r="F33" s="66" t="s">
        <v>122</v>
      </c>
    </row>
    <row r="34" spans="1:6" ht="15.75" customHeight="1" thickBot="1" x14ac:dyDescent="0.3">
      <c r="A34" s="144"/>
      <c r="B34" s="4">
        <v>0.60416666666666663</v>
      </c>
      <c r="C34" s="14" t="s">
        <v>49</v>
      </c>
      <c r="D34" s="77" t="s">
        <v>26</v>
      </c>
      <c r="E34" s="145"/>
      <c r="F34" s="68" t="s">
        <v>80</v>
      </c>
    </row>
    <row r="35" spans="1:6" ht="20.25" thickBot="1" x14ac:dyDescent="0.3">
      <c r="A35" s="31"/>
      <c r="B35" s="32"/>
      <c r="C35" s="207" t="s">
        <v>2</v>
      </c>
      <c r="D35" s="208"/>
      <c r="E35" s="95"/>
      <c r="F35" s="30"/>
    </row>
    <row r="36" spans="1:6" ht="15.75" customHeight="1" x14ac:dyDescent="0.25">
      <c r="A36" s="141">
        <v>46314</v>
      </c>
      <c r="B36" s="3">
        <v>0.45833333333333331</v>
      </c>
      <c r="C36" s="13" t="str">
        <f>D5</f>
        <v>İZMİR KIZ LİSESİ</v>
      </c>
      <c r="D36" s="13" t="str">
        <f>D6</f>
        <v>SAİNT JOSEPH FRANSIZ LİSESİ</v>
      </c>
      <c r="E36" s="141" t="s">
        <v>52</v>
      </c>
      <c r="F36" s="20" t="s">
        <v>102</v>
      </c>
    </row>
    <row r="37" spans="1:6" ht="15.75" customHeight="1" thickBot="1" x14ac:dyDescent="0.3">
      <c r="A37" s="144"/>
      <c r="B37" s="4">
        <v>0.52083333333333337</v>
      </c>
      <c r="C37" s="14" t="str">
        <f>D4</f>
        <v>SELMA YİĞİTALP ANADOLU LİSESİ</v>
      </c>
      <c r="D37" s="14" t="str">
        <f>D7</f>
        <v>ODTÜ GELİŞTİRME VAKFI AL.</v>
      </c>
      <c r="E37" s="142"/>
      <c r="F37" s="21" t="s">
        <v>104</v>
      </c>
    </row>
    <row r="38" spans="1:6" ht="15.75" customHeight="1" x14ac:dyDescent="0.25">
      <c r="A38" s="141">
        <v>46315</v>
      </c>
      <c r="B38" s="3">
        <v>0.41666666666666669</v>
      </c>
      <c r="C38" s="13" t="str">
        <f>D4</f>
        <v>SELMA YİĞİTALP ANADOLU LİSESİ</v>
      </c>
      <c r="D38" s="13" t="str">
        <f>D6</f>
        <v>SAİNT JOSEPH FRANSIZ LİSESİ</v>
      </c>
      <c r="E38" s="142"/>
      <c r="F38" s="22" t="s">
        <v>105</v>
      </c>
    </row>
    <row r="39" spans="1:6" ht="15.75" customHeight="1" thickBot="1" x14ac:dyDescent="0.3">
      <c r="A39" s="144"/>
      <c r="B39" s="4">
        <v>0.47916666666666669</v>
      </c>
      <c r="C39" s="14" t="str">
        <f>D7</f>
        <v>ODTÜ GELİŞTİRME VAKFI AL.</v>
      </c>
      <c r="D39" s="14" t="str">
        <f>D5</f>
        <v>İZMİR KIZ LİSESİ</v>
      </c>
      <c r="E39" s="142"/>
      <c r="F39" s="23" t="s">
        <v>106</v>
      </c>
    </row>
    <row r="40" spans="1:6" ht="15.75" customHeight="1" x14ac:dyDescent="0.25">
      <c r="A40" s="141">
        <v>46317</v>
      </c>
      <c r="B40" s="3">
        <v>0.45833333333333331</v>
      </c>
      <c r="C40" s="15" t="str">
        <f>D4</f>
        <v>SELMA YİĞİTALP ANADOLU LİSESİ</v>
      </c>
      <c r="D40" s="15" t="str">
        <f>D5</f>
        <v>İZMİR KIZ LİSESİ</v>
      </c>
      <c r="E40" s="142"/>
      <c r="F40" s="20" t="s">
        <v>116</v>
      </c>
    </row>
    <row r="41" spans="1:6" ht="16.5" customHeight="1" thickBot="1" x14ac:dyDescent="0.3">
      <c r="A41" s="144"/>
      <c r="B41" s="4">
        <v>0.52083333333333337</v>
      </c>
      <c r="C41" s="14" t="str">
        <f>D6</f>
        <v>SAİNT JOSEPH FRANSIZ LİSESİ</v>
      </c>
      <c r="D41" s="14" t="str">
        <f>D7</f>
        <v>ODTÜ GELİŞTİRME VAKFI AL.</v>
      </c>
      <c r="E41" s="143"/>
      <c r="F41" s="21" t="s">
        <v>119</v>
      </c>
    </row>
    <row r="42" spans="1:6" ht="20.25" thickBot="1" x14ac:dyDescent="0.3">
      <c r="A42" s="33"/>
      <c r="B42" s="34"/>
      <c r="C42" s="152" t="s">
        <v>3</v>
      </c>
      <c r="D42" s="153"/>
      <c r="E42" s="12"/>
      <c r="F42" s="24"/>
    </row>
    <row r="43" spans="1:6" ht="15.75" customHeight="1" x14ac:dyDescent="0.25">
      <c r="A43" s="141">
        <v>46310</v>
      </c>
      <c r="B43" s="3">
        <v>0.47916666666666669</v>
      </c>
      <c r="C43" s="13" t="str">
        <f>C11</f>
        <v>ÖZEL TEVFİK FİKRET LİSESİ</v>
      </c>
      <c r="D43" s="13" t="str">
        <f>C14</f>
        <v>KONAK İTK ANADOLU LİSESİ</v>
      </c>
      <c r="E43" s="141" t="s">
        <v>52</v>
      </c>
      <c r="F43" s="20" t="s">
        <v>96</v>
      </c>
    </row>
    <row r="44" spans="1:6" ht="15.75" customHeight="1" thickBot="1" x14ac:dyDescent="0.3">
      <c r="A44" s="144"/>
      <c r="B44" s="4">
        <v>0.54166666666666663</v>
      </c>
      <c r="C44" s="14" t="str">
        <f>C12</f>
        <v>ÇEŞME HACI MURAT AL.</v>
      </c>
      <c r="D44" s="14" t="str">
        <f>C13</f>
        <v>ATATÜRK LİSESİ</v>
      </c>
      <c r="E44" s="142"/>
      <c r="F44" s="21" t="s">
        <v>92</v>
      </c>
    </row>
    <row r="45" spans="1:6" ht="15.75" customHeight="1" x14ac:dyDescent="0.25">
      <c r="A45" s="141">
        <v>46316</v>
      </c>
      <c r="B45" s="3">
        <v>0.47916666666666669</v>
      </c>
      <c r="C45" s="13" t="str">
        <f>C11</f>
        <v>ÖZEL TEVFİK FİKRET LİSESİ</v>
      </c>
      <c r="D45" s="13" t="str">
        <f>C13</f>
        <v>ATATÜRK LİSESİ</v>
      </c>
      <c r="E45" s="142"/>
      <c r="F45" s="22" t="s">
        <v>110</v>
      </c>
    </row>
    <row r="46" spans="1:6" ht="15.75" customHeight="1" thickBot="1" x14ac:dyDescent="0.3">
      <c r="A46" s="144"/>
      <c r="B46" s="4">
        <v>0.54166666666666663</v>
      </c>
      <c r="C46" s="14" t="str">
        <f>C14</f>
        <v>KONAK İTK ANADOLU LİSESİ</v>
      </c>
      <c r="D46" s="14" t="str">
        <f>C12</f>
        <v>ÇEŞME HACI MURAT AL.</v>
      </c>
      <c r="E46" s="142"/>
      <c r="F46" s="23" t="s">
        <v>111</v>
      </c>
    </row>
    <row r="47" spans="1:6" ht="15.75" customHeight="1" x14ac:dyDescent="0.25">
      <c r="A47" s="141">
        <v>46318</v>
      </c>
      <c r="B47" s="3">
        <v>0.47916666666666669</v>
      </c>
      <c r="C47" s="15" t="str">
        <f>C13</f>
        <v>ATATÜRK LİSESİ</v>
      </c>
      <c r="D47" s="15" t="str">
        <f>C14</f>
        <v>KONAK İTK ANADOLU LİSESİ</v>
      </c>
      <c r="E47" s="142"/>
      <c r="F47" s="20" t="s">
        <v>125</v>
      </c>
    </row>
    <row r="48" spans="1:6" ht="15.75" customHeight="1" thickBot="1" x14ac:dyDescent="0.3">
      <c r="A48" s="144"/>
      <c r="B48" s="4">
        <v>0.54166666666666663</v>
      </c>
      <c r="C48" s="14" t="str">
        <f>C11</f>
        <v>ÖZEL TEVFİK FİKRET LİSESİ</v>
      </c>
      <c r="D48" s="14" t="str">
        <f>C12</f>
        <v>ÇEŞME HACI MURAT AL.</v>
      </c>
      <c r="E48" s="143"/>
      <c r="F48" s="21" t="s">
        <v>128</v>
      </c>
    </row>
    <row r="49" spans="1:6" ht="20.25" thickBot="1" x14ac:dyDescent="0.3">
      <c r="A49" s="33"/>
      <c r="B49" s="84"/>
      <c r="C49" s="162" t="s">
        <v>4</v>
      </c>
      <c r="D49" s="163"/>
      <c r="E49" s="12"/>
      <c r="F49" s="24"/>
    </row>
    <row r="50" spans="1:6" ht="15.75" customHeight="1" x14ac:dyDescent="0.25">
      <c r="A50" s="141">
        <v>46307</v>
      </c>
      <c r="B50" s="3">
        <v>0.45833333333333331</v>
      </c>
      <c r="C50" s="13" t="str">
        <f>D11</f>
        <v>BAHÇEŞEHİR KOLEJİ 50. YIL AL.</v>
      </c>
      <c r="D50" s="13" t="str">
        <f>D14</f>
        <v>ÖZEL IŞIKKENT ANADOLU LİSESİ</v>
      </c>
      <c r="E50" s="141" t="s">
        <v>52</v>
      </c>
      <c r="F50" s="20" t="s">
        <v>66</v>
      </c>
    </row>
    <row r="51" spans="1:6" ht="15.75" customHeight="1" thickBot="1" x14ac:dyDescent="0.3">
      <c r="A51" s="144"/>
      <c r="B51" s="4">
        <v>0.52083333333333337</v>
      </c>
      <c r="C51" s="14" t="str">
        <f>D12</f>
        <v>ÖZEL KARŞIYAKA BİLNET AL.</v>
      </c>
      <c r="D51" s="14" t="str">
        <f>D13</f>
        <v>GAZİEMİR ROTA AL.</v>
      </c>
      <c r="E51" s="142"/>
      <c r="F51" s="21" t="s">
        <v>68</v>
      </c>
    </row>
    <row r="52" spans="1:6" ht="15.75" customHeight="1" x14ac:dyDescent="0.25">
      <c r="A52" s="141">
        <v>46308</v>
      </c>
      <c r="B52" s="3">
        <v>0.45833333333333331</v>
      </c>
      <c r="C52" s="13" t="str">
        <f>D11</f>
        <v>BAHÇEŞEHİR KOLEJİ 50. YIL AL.</v>
      </c>
      <c r="D52" s="13" t="str">
        <f>D13</f>
        <v>GAZİEMİR ROTA AL.</v>
      </c>
      <c r="E52" s="142"/>
      <c r="F52" s="22" t="s">
        <v>73</v>
      </c>
    </row>
    <row r="53" spans="1:6" ht="15.75" customHeight="1" thickBot="1" x14ac:dyDescent="0.3">
      <c r="A53" s="144"/>
      <c r="B53" s="4">
        <v>0.52083333333333337</v>
      </c>
      <c r="C53" s="14" t="str">
        <f>D14</f>
        <v>ÖZEL IŞIKKENT ANADOLU LİSESİ</v>
      </c>
      <c r="D53" s="14" t="str">
        <f>D12</f>
        <v>ÖZEL KARŞIYAKA BİLNET AL.</v>
      </c>
      <c r="E53" s="142"/>
      <c r="F53" s="23" t="s">
        <v>75</v>
      </c>
    </row>
    <row r="54" spans="1:6" ht="15.75" customHeight="1" x14ac:dyDescent="0.25">
      <c r="A54" s="141">
        <v>46310</v>
      </c>
      <c r="B54" s="3">
        <v>0.41666666666666669</v>
      </c>
      <c r="C54" s="15" t="str">
        <f>D11</f>
        <v>BAHÇEŞEHİR KOLEJİ 50. YIL AL.</v>
      </c>
      <c r="D54" s="15" t="str">
        <f>D12</f>
        <v>ÖZEL KARŞIYAKA BİLNET AL.</v>
      </c>
      <c r="E54" s="142"/>
      <c r="F54" s="20" t="s">
        <v>80</v>
      </c>
    </row>
    <row r="55" spans="1:6" ht="15.75" customHeight="1" thickBot="1" x14ac:dyDescent="0.3">
      <c r="A55" s="144"/>
      <c r="B55" s="4">
        <v>0.60416666666666663</v>
      </c>
      <c r="C55" s="14" t="str">
        <f>D13</f>
        <v>GAZİEMİR ROTA AL.</v>
      </c>
      <c r="D55" s="14" t="str">
        <f>D14</f>
        <v>ÖZEL IŞIKKENT ANADOLU LİSESİ</v>
      </c>
      <c r="E55" s="143"/>
      <c r="F55" s="21" t="s">
        <v>97</v>
      </c>
    </row>
    <row r="56" spans="1:6" ht="20.100000000000001" customHeight="1" thickBot="1" x14ac:dyDescent="0.3">
      <c r="A56" s="33"/>
      <c r="B56" s="34"/>
      <c r="C56" s="152" t="s">
        <v>5</v>
      </c>
      <c r="D56" s="153"/>
      <c r="E56" s="8"/>
      <c r="F56" s="24"/>
    </row>
    <row r="57" spans="1:6" ht="15.75" customHeight="1" x14ac:dyDescent="0.25">
      <c r="A57" s="141">
        <v>46307</v>
      </c>
      <c r="B57" s="3">
        <v>0.41666666666666669</v>
      </c>
      <c r="C57" s="13" t="str">
        <f>C17</f>
        <v>ÖZEL ÇİĞLİ GÖKKUŞAĞI AL.</v>
      </c>
      <c r="D57" s="13" t="str">
        <f>C20</f>
        <v>KONAK İTK FEN LİSESİ</v>
      </c>
      <c r="E57" s="141" t="s">
        <v>51</v>
      </c>
      <c r="F57" s="20" t="s">
        <v>67</v>
      </c>
    </row>
    <row r="58" spans="1:6" ht="15.75" customHeight="1" thickBot="1" x14ac:dyDescent="0.3">
      <c r="A58" s="144"/>
      <c r="B58" s="4">
        <v>0.60416666666666663</v>
      </c>
      <c r="C58" s="14" t="str">
        <f>C18</f>
        <v>ÖZEL ERASLAN ANADOLU LİSESİ</v>
      </c>
      <c r="D58" s="14" t="str">
        <f>C19</f>
        <v>ÖZEL MAVİŞEHİR OKYANUS AL.</v>
      </c>
      <c r="E58" s="142"/>
      <c r="F58" s="21" t="s">
        <v>69</v>
      </c>
    </row>
    <row r="59" spans="1:6" ht="15.75" customHeight="1" x14ac:dyDescent="0.25">
      <c r="A59" s="141">
        <v>46308</v>
      </c>
      <c r="B59" s="3">
        <v>0.41666666666666669</v>
      </c>
      <c r="C59" s="13" t="str">
        <f>C17</f>
        <v>ÖZEL ÇİĞLİ GÖKKUŞAĞI AL.</v>
      </c>
      <c r="D59" s="13" t="str">
        <f>C19</f>
        <v>ÖZEL MAVİŞEHİR OKYANUS AL.</v>
      </c>
      <c r="E59" s="142"/>
      <c r="F59" s="25" t="s">
        <v>72</v>
      </c>
    </row>
    <row r="60" spans="1:6" ht="15.75" customHeight="1" thickBot="1" x14ac:dyDescent="0.3">
      <c r="A60" s="144"/>
      <c r="B60" s="4">
        <v>0.60416666666666663</v>
      </c>
      <c r="C60" s="14" t="str">
        <f>C20</f>
        <v>KONAK İTK FEN LİSESİ</v>
      </c>
      <c r="D60" s="14" t="str">
        <f>C18</f>
        <v>ÖZEL ERASLAN ANADOLU LİSESİ</v>
      </c>
      <c r="E60" s="142"/>
      <c r="F60" s="21" t="s">
        <v>77</v>
      </c>
    </row>
    <row r="61" spans="1:6" ht="15.75" customHeight="1" x14ac:dyDescent="0.25">
      <c r="A61" s="141">
        <v>46310</v>
      </c>
      <c r="B61" s="3">
        <v>0.41666666666666669</v>
      </c>
      <c r="C61" s="15" t="str">
        <f>C17</f>
        <v>ÖZEL ÇİĞLİ GÖKKUŞAĞI AL.</v>
      </c>
      <c r="D61" s="15" t="str">
        <f>C18</f>
        <v>ÖZEL ERASLAN ANADOLU LİSESİ</v>
      </c>
      <c r="E61" s="142"/>
      <c r="F61" s="26" t="s">
        <v>83</v>
      </c>
    </row>
    <row r="62" spans="1:6" ht="15.75" customHeight="1" thickBot="1" x14ac:dyDescent="0.3">
      <c r="A62" s="144"/>
      <c r="B62" s="4">
        <v>0.60416666666666663</v>
      </c>
      <c r="C62" s="14" t="str">
        <f>C19</f>
        <v>ÖZEL MAVİŞEHİR OKYANUS AL.</v>
      </c>
      <c r="D62" s="14" t="str">
        <f>C20</f>
        <v>KONAK İTK FEN LİSESİ</v>
      </c>
      <c r="E62" s="143"/>
      <c r="F62" s="21" t="s">
        <v>93</v>
      </c>
    </row>
    <row r="63" spans="1:6" ht="20.25" thickBot="1" x14ac:dyDescent="0.3">
      <c r="A63" s="33"/>
      <c r="B63" s="34"/>
      <c r="C63" s="152" t="s">
        <v>24</v>
      </c>
      <c r="D63" s="153"/>
      <c r="E63" s="8"/>
      <c r="F63" s="24"/>
    </row>
    <row r="64" spans="1:6" ht="15.75" customHeight="1" x14ac:dyDescent="0.25">
      <c r="A64" s="141">
        <v>46307</v>
      </c>
      <c r="B64" s="3">
        <v>0.47916666666666669</v>
      </c>
      <c r="C64" s="13" t="str">
        <f>D17</f>
        <v>ÖZEL AMERİKAN KOLEJİ AL.</v>
      </c>
      <c r="D64" s="13" t="str">
        <f>D20</f>
        <v>BORNOVA TEKNOKENT MTAL.</v>
      </c>
      <c r="E64" s="141" t="s">
        <v>51</v>
      </c>
      <c r="F64" s="20" t="s">
        <v>70</v>
      </c>
    </row>
    <row r="65" spans="1:9" ht="15.75" customHeight="1" thickBot="1" x14ac:dyDescent="0.3">
      <c r="A65" s="144"/>
      <c r="B65" s="4" t="s">
        <v>50</v>
      </c>
      <c r="C65" s="14" t="str">
        <f>D18</f>
        <v>BORNOVA ANADOLU LİSESİ</v>
      </c>
      <c r="D65" s="14" t="str">
        <f>D19</f>
        <v>ÖZEL HAVAJET MTAL.</v>
      </c>
      <c r="E65" s="142"/>
      <c r="F65" s="21" t="s">
        <v>71</v>
      </c>
    </row>
    <row r="66" spans="1:9" ht="15.75" customHeight="1" x14ac:dyDescent="0.25">
      <c r="A66" s="141">
        <v>46308</v>
      </c>
      <c r="B66" s="3">
        <v>0.47916666666666669</v>
      </c>
      <c r="C66" s="13" t="str">
        <f>D17</f>
        <v>ÖZEL AMERİKAN KOLEJİ AL.</v>
      </c>
      <c r="D66" s="13" t="str">
        <f>D19</f>
        <v>ÖZEL HAVAJET MTAL.</v>
      </c>
      <c r="E66" s="142"/>
      <c r="F66" s="25" t="s">
        <v>74</v>
      </c>
    </row>
    <row r="67" spans="1:9" ht="15.75" customHeight="1" thickBot="1" x14ac:dyDescent="0.3">
      <c r="A67" s="144"/>
      <c r="B67" s="4" t="s">
        <v>50</v>
      </c>
      <c r="C67" s="14" t="str">
        <f>D20</f>
        <v>BORNOVA TEKNOKENT MTAL.</v>
      </c>
      <c r="D67" s="14" t="str">
        <f>D18</f>
        <v>BORNOVA ANADOLU LİSESİ</v>
      </c>
      <c r="E67" s="142"/>
      <c r="F67" s="21" t="s">
        <v>76</v>
      </c>
    </row>
    <row r="68" spans="1:9" ht="15.75" customHeight="1" x14ac:dyDescent="0.25">
      <c r="A68" s="141">
        <v>46310</v>
      </c>
      <c r="B68" s="3">
        <v>0.47916666666666669</v>
      </c>
      <c r="C68" s="15" t="str">
        <f>D17</f>
        <v>ÖZEL AMERİKAN KOLEJİ AL.</v>
      </c>
      <c r="D68" s="15" t="str">
        <f>D18</f>
        <v>BORNOVA ANADOLU LİSESİ</v>
      </c>
      <c r="E68" s="142"/>
      <c r="F68" s="26" t="s">
        <v>86</v>
      </c>
    </row>
    <row r="69" spans="1:9" ht="16.5" customHeight="1" thickBot="1" x14ac:dyDescent="0.3">
      <c r="A69" s="144"/>
      <c r="B69" s="4" t="s">
        <v>50</v>
      </c>
      <c r="C69" s="14" t="str">
        <f>D19</f>
        <v>ÖZEL HAVAJET MTAL.</v>
      </c>
      <c r="D69" s="14" t="str">
        <f>D20</f>
        <v>BORNOVA TEKNOKENT MTAL.</v>
      </c>
      <c r="E69" s="143"/>
      <c r="F69" s="21" t="s">
        <v>91</v>
      </c>
    </row>
    <row r="70" spans="1:9" ht="9.9499999999999993" customHeight="1" thickBot="1" x14ac:dyDescent="0.3">
      <c r="A70" s="146"/>
      <c r="B70" s="147"/>
      <c r="C70" s="147"/>
      <c r="D70" s="147"/>
      <c r="E70" s="147"/>
      <c r="F70" s="148"/>
      <c r="I70" t="s">
        <v>12</v>
      </c>
    </row>
    <row r="71" spans="1:9" ht="24.95" customHeight="1" thickBot="1" x14ac:dyDescent="0.3">
      <c r="A71" s="138" t="s">
        <v>11</v>
      </c>
      <c r="B71" s="139"/>
      <c r="C71" s="139"/>
      <c r="D71" s="139"/>
      <c r="E71" s="139"/>
      <c r="F71" s="140"/>
    </row>
    <row r="72" spans="1:9" ht="9.9499999999999993" customHeight="1" thickBot="1" x14ac:dyDescent="0.3">
      <c r="A72" s="146"/>
      <c r="B72" s="147"/>
      <c r="C72" s="151"/>
      <c r="D72" s="147"/>
      <c r="E72" s="147"/>
      <c r="F72" s="148"/>
    </row>
    <row r="73" spans="1:9" ht="20.25" thickBot="1" x14ac:dyDescent="0.3">
      <c r="A73" s="35" t="s">
        <v>13</v>
      </c>
      <c r="B73" s="62" t="s">
        <v>0</v>
      </c>
      <c r="C73" s="45" t="s">
        <v>16</v>
      </c>
      <c r="D73" s="47" t="s">
        <v>15</v>
      </c>
      <c r="E73" s="17" t="s">
        <v>13</v>
      </c>
      <c r="F73" s="149"/>
    </row>
    <row r="74" spans="1:9" ht="15" customHeight="1" x14ac:dyDescent="0.25">
      <c r="A74" s="69" t="s">
        <v>152</v>
      </c>
      <c r="B74" s="46">
        <v>1</v>
      </c>
      <c r="C74" s="130" t="s">
        <v>55</v>
      </c>
      <c r="D74" s="111" t="s">
        <v>35</v>
      </c>
      <c r="E74" s="36" t="s">
        <v>137</v>
      </c>
      <c r="F74" s="150"/>
    </row>
    <row r="75" spans="1:9" ht="15" customHeight="1" x14ac:dyDescent="0.25">
      <c r="A75" s="70" t="s">
        <v>151</v>
      </c>
      <c r="B75" s="43">
        <v>2</v>
      </c>
      <c r="C75" s="131" t="s">
        <v>38</v>
      </c>
      <c r="D75" s="133" t="s">
        <v>42</v>
      </c>
      <c r="E75" s="36" t="s">
        <v>146</v>
      </c>
      <c r="F75" s="150"/>
    </row>
    <row r="76" spans="1:9" ht="15" customHeight="1" x14ac:dyDescent="0.25">
      <c r="A76" s="70" t="s">
        <v>153</v>
      </c>
      <c r="B76" s="43">
        <v>3</v>
      </c>
      <c r="C76" s="87" t="s">
        <v>29</v>
      </c>
      <c r="D76" s="87" t="s">
        <v>45</v>
      </c>
      <c r="E76" s="36" t="s">
        <v>147</v>
      </c>
      <c r="F76" s="150"/>
    </row>
    <row r="77" spans="1:9" ht="15.75" customHeight="1" thickBot="1" x14ac:dyDescent="0.3">
      <c r="A77" s="70" t="s">
        <v>150</v>
      </c>
      <c r="B77" s="43">
        <v>4</v>
      </c>
      <c r="C77" s="88" t="s">
        <v>41</v>
      </c>
      <c r="D77" s="89"/>
      <c r="E77" s="40"/>
      <c r="F77" s="150"/>
    </row>
    <row r="78" spans="1:9" ht="9.9499999999999993" customHeight="1" thickBot="1" x14ac:dyDescent="0.3">
      <c r="A78" s="136" t="s">
        <v>12</v>
      </c>
      <c r="B78" s="137"/>
      <c r="C78" s="137"/>
      <c r="D78" s="137"/>
      <c r="E78" s="137"/>
      <c r="F78" s="150"/>
    </row>
    <row r="79" spans="1:9" ht="20.25" thickBot="1" x14ac:dyDescent="0.3">
      <c r="A79" s="17" t="s">
        <v>13</v>
      </c>
      <c r="B79" s="17" t="s">
        <v>0</v>
      </c>
      <c r="C79" s="45" t="s">
        <v>14</v>
      </c>
      <c r="D79" s="45" t="s">
        <v>53</v>
      </c>
      <c r="E79" s="17" t="s">
        <v>13</v>
      </c>
      <c r="F79" s="150"/>
    </row>
    <row r="80" spans="1:9" ht="15" customHeight="1" x14ac:dyDescent="0.25">
      <c r="A80" s="36" t="s">
        <v>139</v>
      </c>
      <c r="B80" s="44">
        <v>1</v>
      </c>
      <c r="C80" s="227" t="s">
        <v>46</v>
      </c>
      <c r="D80" s="129" t="s">
        <v>26</v>
      </c>
      <c r="E80" s="36" t="s">
        <v>141</v>
      </c>
      <c r="F80" s="150"/>
    </row>
    <row r="81" spans="1:6" ht="15" customHeight="1" x14ac:dyDescent="0.25">
      <c r="A81" s="36" t="s">
        <v>156</v>
      </c>
      <c r="B81" s="43">
        <v>2</v>
      </c>
      <c r="C81" s="90" t="s">
        <v>32</v>
      </c>
      <c r="D81" s="90" t="s">
        <v>36</v>
      </c>
      <c r="E81" s="36" t="s">
        <v>158</v>
      </c>
      <c r="F81" s="150"/>
    </row>
    <row r="82" spans="1:6" ht="15" customHeight="1" thickBot="1" x14ac:dyDescent="0.3">
      <c r="A82" s="40" t="s">
        <v>155</v>
      </c>
      <c r="B82" s="42">
        <v>3</v>
      </c>
      <c r="C82" s="228" t="s">
        <v>25</v>
      </c>
      <c r="D82" s="228" t="s">
        <v>40</v>
      </c>
      <c r="E82" s="40" t="s">
        <v>157</v>
      </c>
      <c r="F82" s="150"/>
    </row>
    <row r="83" spans="1:6" ht="9.9499999999999993" customHeight="1" thickBot="1" x14ac:dyDescent="0.3">
      <c r="A83" s="134"/>
      <c r="B83" s="135"/>
      <c r="C83" s="135"/>
      <c r="D83" s="135"/>
      <c r="E83" s="135"/>
      <c r="F83" s="150"/>
    </row>
    <row r="84" spans="1:6" ht="24.95" customHeight="1" thickBot="1" x14ac:dyDescent="0.3">
      <c r="A84" s="157" t="s">
        <v>22</v>
      </c>
      <c r="B84" s="158"/>
      <c r="C84" s="158"/>
      <c r="D84" s="158"/>
      <c r="E84" s="158"/>
      <c r="F84" s="159"/>
    </row>
    <row r="85" spans="1:6" ht="9.9499999999999993" customHeight="1" thickBot="1" x14ac:dyDescent="0.3">
      <c r="A85" s="172"/>
      <c r="B85" s="173"/>
      <c r="C85" s="173"/>
      <c r="D85" s="173"/>
      <c r="E85" s="173"/>
      <c r="F85" s="174"/>
    </row>
    <row r="86" spans="1:6" ht="20.100000000000001" customHeight="1" thickBot="1" x14ac:dyDescent="0.3">
      <c r="A86" s="48" t="s">
        <v>8</v>
      </c>
      <c r="B86" s="45" t="s">
        <v>7</v>
      </c>
      <c r="C86" s="160" t="s">
        <v>16</v>
      </c>
      <c r="D86" s="161"/>
      <c r="E86" s="29" t="s">
        <v>6</v>
      </c>
      <c r="F86" s="29" t="s">
        <v>9</v>
      </c>
    </row>
    <row r="87" spans="1:6" ht="23.1" customHeight="1" x14ac:dyDescent="0.25">
      <c r="A87" s="164">
        <v>46321</v>
      </c>
      <c r="B87" s="50">
        <v>0.45833333333333331</v>
      </c>
      <c r="C87" s="54" t="s">
        <v>55</v>
      </c>
      <c r="D87" s="53" t="s">
        <v>41</v>
      </c>
      <c r="E87" s="141" t="s">
        <v>52</v>
      </c>
      <c r="F87" s="20" t="s">
        <v>131</v>
      </c>
    </row>
    <row r="88" spans="1:6" ht="23.1" customHeight="1" thickBot="1" x14ac:dyDescent="0.3">
      <c r="A88" s="165"/>
      <c r="B88" s="49">
        <v>0.52083333333333337</v>
      </c>
      <c r="C88" s="86" t="s">
        <v>38</v>
      </c>
      <c r="D88" s="56" t="s">
        <v>29</v>
      </c>
      <c r="E88" s="142"/>
      <c r="F88" s="21" t="s">
        <v>135</v>
      </c>
    </row>
    <row r="89" spans="1:6" ht="20.100000000000001" customHeight="1" x14ac:dyDescent="0.25">
      <c r="A89" s="164">
        <v>46322</v>
      </c>
      <c r="B89" s="50">
        <v>0.45833333333333331</v>
      </c>
      <c r="C89" s="118" t="s">
        <v>41</v>
      </c>
      <c r="D89" s="120" t="s">
        <v>38</v>
      </c>
      <c r="E89" s="145"/>
      <c r="F89" s="20" t="s">
        <v>142</v>
      </c>
    </row>
    <row r="90" spans="1:6" ht="20.100000000000001" customHeight="1" thickBot="1" x14ac:dyDescent="0.3">
      <c r="A90" s="165"/>
      <c r="B90" s="49">
        <v>0.52083333333333337</v>
      </c>
      <c r="C90" s="119" t="s">
        <v>55</v>
      </c>
      <c r="D90" s="41" t="s">
        <v>29</v>
      </c>
      <c r="E90" s="145"/>
      <c r="F90" s="21" t="s">
        <v>143</v>
      </c>
    </row>
    <row r="91" spans="1:6" ht="20.100000000000001" customHeight="1" x14ac:dyDescent="0.25">
      <c r="A91" s="164">
        <v>46325</v>
      </c>
      <c r="B91" s="50">
        <v>0.45833333333333331</v>
      </c>
      <c r="C91" s="117" t="s">
        <v>55</v>
      </c>
      <c r="D91" s="64" t="s">
        <v>38</v>
      </c>
      <c r="E91" s="142"/>
      <c r="F91" s="20" t="s">
        <v>148</v>
      </c>
    </row>
    <row r="92" spans="1:6" ht="20.100000000000001" customHeight="1" thickBot="1" x14ac:dyDescent="0.3">
      <c r="A92" s="165"/>
      <c r="B92" s="49">
        <v>0.52083333333333337</v>
      </c>
      <c r="C92" s="55" t="s">
        <v>29</v>
      </c>
      <c r="D92" s="56" t="s">
        <v>41</v>
      </c>
      <c r="E92" s="142"/>
      <c r="F92" s="21" t="s">
        <v>149</v>
      </c>
    </row>
    <row r="93" spans="1:6" ht="20.100000000000001" customHeight="1" thickBot="1" x14ac:dyDescent="0.3">
      <c r="A93" s="48" t="s">
        <v>8</v>
      </c>
      <c r="B93" s="45" t="s">
        <v>7</v>
      </c>
      <c r="C93" s="162" t="s">
        <v>15</v>
      </c>
      <c r="D93" s="163"/>
      <c r="E93" s="29" t="s">
        <v>6</v>
      </c>
      <c r="F93" s="29" t="s">
        <v>9</v>
      </c>
    </row>
    <row r="94" spans="1:6" ht="20.100000000000001" customHeight="1" thickBot="1" x14ac:dyDescent="0.3">
      <c r="A94" s="107">
        <v>46321</v>
      </c>
      <c r="B94" s="102">
        <v>0.45833333333333331</v>
      </c>
      <c r="C94" s="103" t="s">
        <v>35</v>
      </c>
      <c r="D94" s="104" t="s">
        <v>42</v>
      </c>
      <c r="E94" s="141" t="s">
        <v>103</v>
      </c>
      <c r="F94" s="85" t="s">
        <v>132</v>
      </c>
    </row>
    <row r="95" spans="1:6" ht="20.100000000000001" customHeight="1" thickBot="1" x14ac:dyDescent="0.3">
      <c r="A95" s="107">
        <v>46322</v>
      </c>
      <c r="B95" s="102">
        <v>0.45833333333333331</v>
      </c>
      <c r="C95" s="92" t="s">
        <v>45</v>
      </c>
      <c r="D95" s="106" t="s">
        <v>35</v>
      </c>
      <c r="E95" s="142"/>
      <c r="F95" s="26" t="s">
        <v>136</v>
      </c>
    </row>
    <row r="96" spans="1:6" ht="20.100000000000001" customHeight="1" thickBot="1" x14ac:dyDescent="0.3">
      <c r="A96" s="107">
        <v>46325</v>
      </c>
      <c r="B96" s="102">
        <v>0.45833333333333331</v>
      </c>
      <c r="C96" s="103" t="s">
        <v>42</v>
      </c>
      <c r="D96" s="104" t="s">
        <v>45</v>
      </c>
      <c r="E96" s="143"/>
      <c r="F96" s="105" t="s">
        <v>145</v>
      </c>
    </row>
    <row r="97" spans="1:6" ht="20.100000000000001" customHeight="1" thickBot="1" x14ac:dyDescent="0.3">
      <c r="A97" s="48" t="s">
        <v>8</v>
      </c>
      <c r="B97" s="45" t="s">
        <v>7</v>
      </c>
      <c r="C97" s="162" t="s">
        <v>14</v>
      </c>
      <c r="D97" s="163"/>
      <c r="E97" s="29" t="s">
        <v>6</v>
      </c>
      <c r="F97" s="29" t="s">
        <v>9</v>
      </c>
    </row>
    <row r="98" spans="1:6" ht="20.100000000000001" customHeight="1" thickBot="1" x14ac:dyDescent="0.3">
      <c r="A98" s="107">
        <v>46321</v>
      </c>
      <c r="B98" s="126">
        <v>0.52083333333333337</v>
      </c>
      <c r="C98" s="125" t="s">
        <v>25</v>
      </c>
      <c r="D98" s="127" t="s">
        <v>46</v>
      </c>
      <c r="E98" s="141" t="s">
        <v>103</v>
      </c>
      <c r="F98" s="85" t="s">
        <v>133</v>
      </c>
    </row>
    <row r="99" spans="1:6" ht="20.100000000000001" customHeight="1" thickBot="1" x14ac:dyDescent="0.3">
      <c r="A99" s="107">
        <v>46322</v>
      </c>
      <c r="B99" s="126">
        <v>0.52083333333333337</v>
      </c>
      <c r="C99" s="106" t="s">
        <v>46</v>
      </c>
      <c r="D99" s="103" t="s">
        <v>32</v>
      </c>
      <c r="E99" s="142"/>
      <c r="F99" s="26" t="s">
        <v>138</v>
      </c>
    </row>
    <row r="100" spans="1:6" ht="20.100000000000001" customHeight="1" thickBot="1" x14ac:dyDescent="0.3">
      <c r="A100" s="107">
        <v>46325</v>
      </c>
      <c r="B100" s="126">
        <v>0.52083333333333337</v>
      </c>
      <c r="C100" s="125" t="s">
        <v>32</v>
      </c>
      <c r="D100" s="104" t="s">
        <v>25</v>
      </c>
      <c r="E100" s="143"/>
      <c r="F100" s="105" t="s">
        <v>154</v>
      </c>
    </row>
    <row r="101" spans="1:6" ht="20.100000000000001" customHeight="1" thickBot="1" x14ac:dyDescent="0.3">
      <c r="A101" s="48" t="s">
        <v>8</v>
      </c>
      <c r="B101" s="45" t="s">
        <v>7</v>
      </c>
      <c r="C101" s="162" t="s">
        <v>53</v>
      </c>
      <c r="D101" s="163"/>
      <c r="E101" s="29" t="s">
        <v>6</v>
      </c>
      <c r="F101" s="29" t="s">
        <v>9</v>
      </c>
    </row>
    <row r="102" spans="1:6" ht="20.100000000000001" customHeight="1" thickBot="1" x14ac:dyDescent="0.3">
      <c r="A102" s="107">
        <v>46321</v>
      </c>
      <c r="B102" s="102">
        <v>0.58333333333333337</v>
      </c>
      <c r="C102" s="103" t="s">
        <v>26</v>
      </c>
      <c r="D102" s="104" t="s">
        <v>36</v>
      </c>
      <c r="E102" s="141" t="s">
        <v>103</v>
      </c>
      <c r="F102" s="85" t="s">
        <v>134</v>
      </c>
    </row>
    <row r="103" spans="1:6" ht="20.100000000000001" customHeight="1" thickBot="1" x14ac:dyDescent="0.3">
      <c r="A103" s="107">
        <v>46322</v>
      </c>
      <c r="B103" s="102">
        <v>0.58333333333333337</v>
      </c>
      <c r="C103" s="92" t="s">
        <v>40</v>
      </c>
      <c r="D103" s="106" t="s">
        <v>26</v>
      </c>
      <c r="E103" s="142"/>
      <c r="F103" s="26" t="s">
        <v>140</v>
      </c>
    </row>
    <row r="104" spans="1:6" ht="20.100000000000001" customHeight="1" thickBot="1" x14ac:dyDescent="0.3">
      <c r="A104" s="107">
        <v>46325</v>
      </c>
      <c r="B104" s="102">
        <v>0.58333333333333337</v>
      </c>
      <c r="C104" s="103" t="s">
        <v>36</v>
      </c>
      <c r="D104" s="104" t="s">
        <v>40</v>
      </c>
      <c r="E104" s="143"/>
      <c r="F104" s="105"/>
    </row>
    <row r="105" spans="1:6" ht="9.9499999999999993" customHeight="1" thickBot="1" x14ac:dyDescent="0.3">
      <c r="A105" s="224"/>
      <c r="B105" s="225"/>
      <c r="C105" s="225"/>
      <c r="D105" s="225"/>
      <c r="E105" s="225"/>
      <c r="F105" s="226"/>
    </row>
    <row r="106" spans="1:6" ht="39.950000000000003" customHeight="1" thickBot="1" x14ac:dyDescent="0.3">
      <c r="A106" s="212" t="s">
        <v>23</v>
      </c>
      <c r="B106" s="213"/>
      <c r="C106" s="213"/>
      <c r="D106" s="213"/>
      <c r="E106" s="213"/>
      <c r="F106" s="214"/>
    </row>
    <row r="107" spans="1:6" ht="9.9499999999999993" customHeight="1" thickBot="1" x14ac:dyDescent="0.3">
      <c r="A107" s="175"/>
      <c r="B107" s="151"/>
      <c r="C107" s="151"/>
      <c r="D107" s="151"/>
      <c r="E107" s="151"/>
      <c r="F107" s="176"/>
    </row>
    <row r="108" spans="1:6" ht="20.25" thickBot="1" x14ac:dyDescent="0.3">
      <c r="A108" s="35" t="s">
        <v>13</v>
      </c>
      <c r="B108" s="62" t="s">
        <v>0</v>
      </c>
      <c r="C108" s="45" t="s">
        <v>18</v>
      </c>
      <c r="D108" s="45" t="s">
        <v>19</v>
      </c>
      <c r="E108" s="35" t="s">
        <v>13</v>
      </c>
      <c r="F108" s="221"/>
    </row>
    <row r="109" spans="1:6" ht="15.75" x14ac:dyDescent="0.25">
      <c r="A109" s="69"/>
      <c r="B109" s="46">
        <v>1</v>
      </c>
      <c r="C109" s="108" t="s">
        <v>38</v>
      </c>
      <c r="D109" s="54" t="s">
        <v>42</v>
      </c>
      <c r="E109" s="61"/>
      <c r="F109" s="222"/>
    </row>
    <row r="110" spans="1:6" ht="15.75" x14ac:dyDescent="0.25">
      <c r="A110" s="70"/>
      <c r="B110" s="43">
        <v>2</v>
      </c>
      <c r="C110" s="16" t="s">
        <v>25</v>
      </c>
      <c r="D110" s="1" t="s">
        <v>26</v>
      </c>
      <c r="E110" s="36"/>
      <c r="F110" s="222"/>
    </row>
    <row r="111" spans="1:6" ht="15.75" x14ac:dyDescent="0.25">
      <c r="A111" s="70"/>
      <c r="B111" s="43">
        <v>3</v>
      </c>
      <c r="C111" s="16" t="s">
        <v>35</v>
      </c>
      <c r="D111" s="1" t="s">
        <v>55</v>
      </c>
      <c r="E111" s="36"/>
      <c r="F111" s="222"/>
    </row>
    <row r="112" spans="1:6" ht="16.5" thickBot="1" x14ac:dyDescent="0.3">
      <c r="A112" s="73"/>
      <c r="B112" s="42">
        <v>4</v>
      </c>
      <c r="C112" s="109" t="s">
        <v>40</v>
      </c>
      <c r="D112" s="5" t="s">
        <v>46</v>
      </c>
      <c r="E112" s="40"/>
      <c r="F112" s="222"/>
    </row>
    <row r="113" spans="1:6" ht="9.9499999999999993" customHeight="1" thickBot="1" x14ac:dyDescent="0.3">
      <c r="A113" s="169"/>
      <c r="B113" s="170"/>
      <c r="C113" s="170"/>
      <c r="D113" s="170"/>
      <c r="E113" s="171"/>
      <c r="F113" s="223"/>
    </row>
    <row r="114" spans="1:6" ht="24.95" customHeight="1" thickBot="1" x14ac:dyDescent="0.3">
      <c r="A114" s="157" t="s">
        <v>22</v>
      </c>
      <c r="B114" s="158"/>
      <c r="C114" s="158"/>
      <c r="D114" s="158"/>
      <c r="E114" s="158"/>
      <c r="F114" s="159"/>
    </row>
    <row r="115" spans="1:6" ht="9.9499999999999993" customHeight="1" thickBot="1" x14ac:dyDescent="0.3">
      <c r="A115" s="172"/>
      <c r="B115" s="173"/>
      <c r="C115" s="173"/>
      <c r="D115" s="173"/>
      <c r="E115" s="173"/>
      <c r="F115" s="174"/>
    </row>
    <row r="116" spans="1:6" ht="20.25" thickBot="1" x14ac:dyDescent="0.3">
      <c r="A116" s="48" t="s">
        <v>8</v>
      </c>
      <c r="B116" s="45" t="s">
        <v>7</v>
      </c>
      <c r="C116" s="160" t="s">
        <v>18</v>
      </c>
      <c r="D116" s="161"/>
      <c r="E116" s="29" t="s">
        <v>6</v>
      </c>
      <c r="F116" s="29" t="s">
        <v>9</v>
      </c>
    </row>
    <row r="117" spans="1:6" ht="24.95" customHeight="1" x14ac:dyDescent="0.25">
      <c r="A117" s="164">
        <v>46328</v>
      </c>
      <c r="B117" s="50">
        <v>0.54166666666666663</v>
      </c>
      <c r="C117" s="54" t="s">
        <v>38</v>
      </c>
      <c r="D117" s="53" t="s">
        <v>40</v>
      </c>
      <c r="E117" s="141" t="s">
        <v>103</v>
      </c>
      <c r="F117" s="20"/>
    </row>
    <row r="118" spans="1:6" ht="24.95" customHeight="1" thickBot="1" x14ac:dyDescent="0.3">
      <c r="A118" s="165"/>
      <c r="B118" s="49">
        <v>0.60416666666666663</v>
      </c>
      <c r="C118" s="55" t="s">
        <v>25</v>
      </c>
      <c r="D118" s="56" t="s">
        <v>35</v>
      </c>
      <c r="E118" s="142"/>
      <c r="F118" s="21"/>
    </row>
    <row r="119" spans="1:6" ht="24.95" customHeight="1" x14ac:dyDescent="0.25">
      <c r="A119" s="164">
        <v>46330</v>
      </c>
      <c r="B119" s="50">
        <v>0.54166666666666663</v>
      </c>
      <c r="C119" s="54" t="s">
        <v>40</v>
      </c>
      <c r="D119" s="53" t="s">
        <v>25</v>
      </c>
      <c r="E119" s="142"/>
      <c r="F119" s="20"/>
    </row>
    <row r="120" spans="1:6" ht="24.95" customHeight="1" thickBot="1" x14ac:dyDescent="0.3">
      <c r="A120" s="165"/>
      <c r="B120" s="49">
        <v>0.60416666666666663</v>
      </c>
      <c r="C120" s="55" t="s">
        <v>38</v>
      </c>
      <c r="D120" s="56" t="s">
        <v>35</v>
      </c>
      <c r="E120" s="142"/>
      <c r="F120" s="21"/>
    </row>
    <row r="121" spans="1:6" ht="24.95" customHeight="1" x14ac:dyDescent="0.25">
      <c r="A121" s="164">
        <v>46332</v>
      </c>
      <c r="B121" s="50">
        <v>0.54166666666666663</v>
      </c>
      <c r="C121" s="54" t="s">
        <v>38</v>
      </c>
      <c r="D121" s="53" t="s">
        <v>25</v>
      </c>
      <c r="E121" s="142"/>
      <c r="F121" s="20"/>
    </row>
    <row r="122" spans="1:6" ht="24.95" customHeight="1" thickBot="1" x14ac:dyDescent="0.3">
      <c r="A122" s="165"/>
      <c r="B122" s="49">
        <v>0.60416666666666663</v>
      </c>
      <c r="C122" s="55" t="s">
        <v>35</v>
      </c>
      <c r="D122" s="56" t="s">
        <v>40</v>
      </c>
      <c r="E122" s="143"/>
      <c r="F122" s="21"/>
    </row>
    <row r="123" spans="1:6" ht="20.25" thickBot="1" x14ac:dyDescent="0.3">
      <c r="A123" s="48" t="s">
        <v>8</v>
      </c>
      <c r="B123" s="45" t="s">
        <v>7</v>
      </c>
      <c r="C123" s="160" t="s">
        <v>19</v>
      </c>
      <c r="D123" s="161"/>
      <c r="E123" s="29" t="s">
        <v>6</v>
      </c>
      <c r="F123" s="29" t="s">
        <v>9</v>
      </c>
    </row>
    <row r="124" spans="1:6" ht="24.95" customHeight="1" x14ac:dyDescent="0.25">
      <c r="A124" s="164">
        <v>46328</v>
      </c>
      <c r="B124" s="50">
        <v>0.54166666666666663</v>
      </c>
      <c r="C124" s="54" t="s">
        <v>42</v>
      </c>
      <c r="D124" s="53" t="s">
        <v>46</v>
      </c>
      <c r="E124" s="141" t="s">
        <v>52</v>
      </c>
      <c r="F124" s="20"/>
    </row>
    <row r="125" spans="1:6" ht="24.95" customHeight="1" thickBot="1" x14ac:dyDescent="0.3">
      <c r="A125" s="165"/>
      <c r="B125" s="49">
        <v>0.60416666666666663</v>
      </c>
      <c r="C125" s="55" t="s">
        <v>26</v>
      </c>
      <c r="D125" s="56" t="s">
        <v>55</v>
      </c>
      <c r="E125" s="142"/>
      <c r="F125" s="21"/>
    </row>
    <row r="126" spans="1:6" ht="24.95" customHeight="1" x14ac:dyDescent="0.25">
      <c r="A126" s="164">
        <v>46330</v>
      </c>
      <c r="B126" s="50">
        <v>0.54166666666666663</v>
      </c>
      <c r="C126" s="54" t="s">
        <v>42</v>
      </c>
      <c r="D126" s="53" t="s">
        <v>55</v>
      </c>
      <c r="E126" s="142"/>
      <c r="F126" s="20"/>
    </row>
    <row r="127" spans="1:6" ht="24.95" customHeight="1" thickBot="1" x14ac:dyDescent="0.3">
      <c r="A127" s="165"/>
      <c r="B127" s="49">
        <v>0.60416666666666663</v>
      </c>
      <c r="C127" s="55" t="s">
        <v>46</v>
      </c>
      <c r="D127" s="56" t="s">
        <v>26</v>
      </c>
      <c r="E127" s="142"/>
      <c r="F127" s="21"/>
    </row>
    <row r="128" spans="1:6" ht="24.95" customHeight="1" x14ac:dyDescent="0.25">
      <c r="A128" s="164">
        <v>46332</v>
      </c>
      <c r="B128" s="50">
        <v>0.54166666666666663</v>
      </c>
      <c r="C128" s="54" t="s">
        <v>55</v>
      </c>
      <c r="D128" s="53" t="s">
        <v>46</v>
      </c>
      <c r="E128" s="142"/>
      <c r="F128" s="20"/>
    </row>
    <row r="129" spans="1:6" ht="24.95" customHeight="1" thickBot="1" x14ac:dyDescent="0.3">
      <c r="A129" s="165"/>
      <c r="B129" s="49">
        <v>0.60416666666666663</v>
      </c>
      <c r="C129" s="110" t="s">
        <v>42</v>
      </c>
      <c r="D129" s="41" t="s">
        <v>26</v>
      </c>
      <c r="E129" s="143"/>
      <c r="F129" s="21"/>
    </row>
    <row r="130" spans="1:6" ht="10.5" customHeight="1" thickBot="1" x14ac:dyDescent="0.3">
      <c r="A130" s="210"/>
      <c r="B130" s="177"/>
      <c r="C130" s="177"/>
      <c r="D130" s="177"/>
      <c r="E130" s="177"/>
      <c r="F130" s="211"/>
    </row>
    <row r="131" spans="1:6" ht="35.1" customHeight="1" thickBot="1" x14ac:dyDescent="0.3">
      <c r="A131" s="121">
        <v>46335</v>
      </c>
      <c r="B131" s="229">
        <v>0.5625</v>
      </c>
      <c r="C131" s="230" t="s">
        <v>64</v>
      </c>
      <c r="D131" s="231" t="s">
        <v>65</v>
      </c>
      <c r="E131" s="132" t="s">
        <v>144</v>
      </c>
      <c r="F131" s="115"/>
    </row>
    <row r="132" spans="1:6" ht="10.5" customHeight="1" thickBot="1" x14ac:dyDescent="0.3">
      <c r="A132" s="146"/>
      <c r="B132" s="147"/>
      <c r="C132" s="147"/>
      <c r="D132" s="147"/>
      <c r="E132" s="147"/>
      <c r="F132" s="148"/>
    </row>
    <row r="133" spans="1:6" ht="65.099999999999994" customHeight="1" thickBot="1" x14ac:dyDescent="0.3">
      <c r="A133" s="212" t="s">
        <v>54</v>
      </c>
      <c r="B133" s="213"/>
      <c r="C133" s="213"/>
      <c r="D133" s="213"/>
      <c r="E133" s="213"/>
      <c r="F133" s="214"/>
    </row>
    <row r="134" spans="1:6" ht="9" customHeight="1" thickBot="1" x14ac:dyDescent="0.3">
      <c r="A134" s="175"/>
      <c r="B134" s="151"/>
      <c r="C134" s="151"/>
      <c r="D134" s="151"/>
      <c r="E134" s="151"/>
      <c r="F134" s="176"/>
    </row>
    <row r="135" spans="1:6" ht="20.25" thickBot="1" x14ac:dyDescent="0.3">
      <c r="A135" s="35" t="s">
        <v>13</v>
      </c>
      <c r="B135" s="62" t="s">
        <v>0</v>
      </c>
      <c r="C135" s="27" t="s">
        <v>20</v>
      </c>
      <c r="D135" s="215"/>
      <c r="E135" s="216"/>
      <c r="F135" s="217"/>
    </row>
    <row r="136" spans="1:6" ht="15.75" x14ac:dyDescent="0.25">
      <c r="A136" s="69"/>
      <c r="B136" s="46">
        <v>1</v>
      </c>
      <c r="C136" s="97" t="s">
        <v>60</v>
      </c>
      <c r="D136" s="215"/>
      <c r="E136" s="216"/>
      <c r="F136" s="217"/>
    </row>
    <row r="137" spans="1:6" ht="15.75" x14ac:dyDescent="0.25">
      <c r="A137" s="70"/>
      <c r="B137" s="43">
        <v>2</v>
      </c>
      <c r="C137" s="93" t="s">
        <v>61</v>
      </c>
      <c r="D137" s="215"/>
      <c r="E137" s="216"/>
      <c r="F137" s="217"/>
    </row>
    <row r="138" spans="1:6" ht="15.75" x14ac:dyDescent="0.25">
      <c r="A138" s="70"/>
      <c r="B138" s="43">
        <v>3</v>
      </c>
      <c r="C138" s="6" t="s">
        <v>62</v>
      </c>
      <c r="D138" s="215"/>
      <c r="E138" s="216"/>
      <c r="F138" s="217"/>
    </row>
    <row r="139" spans="1:6" ht="15.75" x14ac:dyDescent="0.25">
      <c r="A139" s="70"/>
      <c r="B139" s="43">
        <v>4</v>
      </c>
      <c r="C139" s="98" t="s">
        <v>56</v>
      </c>
      <c r="D139" s="215"/>
      <c r="E139" s="216"/>
      <c r="F139" s="217"/>
    </row>
    <row r="140" spans="1:6" ht="15.75" x14ac:dyDescent="0.25">
      <c r="A140" s="70"/>
      <c r="B140" s="43">
        <v>5</v>
      </c>
      <c r="C140" s="98" t="s">
        <v>58</v>
      </c>
      <c r="D140" s="215"/>
      <c r="E140" s="216"/>
      <c r="F140" s="217"/>
    </row>
    <row r="141" spans="1:6" ht="15.75" x14ac:dyDescent="0.25">
      <c r="A141" s="70"/>
      <c r="B141" s="43">
        <v>6</v>
      </c>
      <c r="C141" s="98" t="s">
        <v>57</v>
      </c>
      <c r="D141" s="215"/>
      <c r="E141" s="216"/>
      <c r="F141" s="217"/>
    </row>
    <row r="142" spans="1:6" ht="15.75" x14ac:dyDescent="0.25">
      <c r="A142" s="70"/>
      <c r="B142" s="43">
        <v>7</v>
      </c>
      <c r="C142" s="98" t="s">
        <v>59</v>
      </c>
      <c r="D142" s="215"/>
      <c r="E142" s="216"/>
      <c r="F142" s="217"/>
    </row>
    <row r="143" spans="1:6" ht="16.5" thickBot="1" x14ac:dyDescent="0.3">
      <c r="A143" s="73"/>
      <c r="B143" s="42">
        <v>8</v>
      </c>
      <c r="C143" s="99" t="s">
        <v>63</v>
      </c>
      <c r="D143" s="215"/>
      <c r="E143" s="216"/>
      <c r="F143" s="217"/>
    </row>
    <row r="144" spans="1:6" ht="9.9499999999999993" customHeight="1" thickBot="1" x14ac:dyDescent="0.3">
      <c r="A144" s="169"/>
      <c r="B144" s="170"/>
      <c r="C144" s="170"/>
      <c r="D144" s="170"/>
      <c r="E144" s="170"/>
      <c r="F144" s="171"/>
    </row>
    <row r="145" spans="1:6" ht="24.95" customHeight="1" thickBot="1" x14ac:dyDescent="0.3">
      <c r="A145" s="157" t="s">
        <v>22</v>
      </c>
      <c r="B145" s="158"/>
      <c r="C145" s="158"/>
      <c r="D145" s="158"/>
      <c r="E145" s="158"/>
      <c r="F145" s="159"/>
    </row>
    <row r="146" spans="1:6" s="74" customFormat="1" ht="9.9499999999999993" customHeight="1" thickBot="1" x14ac:dyDescent="0.3">
      <c r="A146" s="172"/>
      <c r="B146" s="173"/>
      <c r="C146" s="173"/>
      <c r="D146" s="173"/>
      <c r="E146" s="173"/>
      <c r="F146" s="174"/>
    </row>
    <row r="147" spans="1:6" ht="20.25" thickBot="1" x14ac:dyDescent="0.3">
      <c r="A147" s="48" t="s">
        <v>8</v>
      </c>
      <c r="B147" s="45" t="s">
        <v>7</v>
      </c>
      <c r="C147" s="181" t="s">
        <v>20</v>
      </c>
      <c r="D147" s="182"/>
      <c r="E147" s="29" t="s">
        <v>6</v>
      </c>
      <c r="F147" s="29" t="s">
        <v>9</v>
      </c>
    </row>
    <row r="148" spans="1:6" ht="17.25" customHeight="1" x14ac:dyDescent="0.25">
      <c r="A148" s="183">
        <v>46337</v>
      </c>
      <c r="B148" s="50">
        <v>0.41666666666666669</v>
      </c>
      <c r="C148" s="52"/>
      <c r="D148" s="53"/>
      <c r="E148" s="141" t="s">
        <v>103</v>
      </c>
      <c r="F148" s="66"/>
    </row>
    <row r="149" spans="1:6" ht="17.25" customHeight="1" x14ac:dyDescent="0.25">
      <c r="A149" s="184"/>
      <c r="B149" s="91">
        <v>0.47916666666666669</v>
      </c>
      <c r="C149" s="57"/>
      <c r="D149" s="64"/>
      <c r="E149" s="142"/>
      <c r="F149" s="100"/>
    </row>
    <row r="150" spans="1:6" ht="17.25" customHeight="1" x14ac:dyDescent="0.25">
      <c r="A150" s="184"/>
      <c r="B150" s="75">
        <v>0.54166666666666663</v>
      </c>
      <c r="C150" s="7"/>
      <c r="D150" s="58"/>
      <c r="E150" s="142"/>
      <c r="F150" s="67"/>
    </row>
    <row r="151" spans="1:6" ht="18" thickBot="1" x14ac:dyDescent="0.3">
      <c r="A151" s="185"/>
      <c r="B151" s="49">
        <v>0.60416666666666663</v>
      </c>
      <c r="C151" s="41"/>
      <c r="D151" s="51"/>
      <c r="E151" s="142"/>
      <c r="F151" s="68"/>
    </row>
    <row r="152" spans="1:6" ht="17.25" x14ac:dyDescent="0.25">
      <c r="A152" s="183">
        <v>46338</v>
      </c>
      <c r="B152" s="50">
        <v>0.41666666666666669</v>
      </c>
      <c r="C152" s="52"/>
      <c r="D152" s="53"/>
      <c r="E152" s="142"/>
      <c r="F152" s="66"/>
    </row>
    <row r="153" spans="1:6" ht="17.25" x14ac:dyDescent="0.25">
      <c r="A153" s="184"/>
      <c r="B153" s="91">
        <v>0.47916666666666669</v>
      </c>
      <c r="C153" s="57"/>
      <c r="D153" s="64"/>
      <c r="E153" s="142"/>
      <c r="F153" s="100"/>
    </row>
    <row r="154" spans="1:6" ht="17.25" x14ac:dyDescent="0.25">
      <c r="A154" s="184"/>
      <c r="B154" s="75">
        <v>0.54166666666666663</v>
      </c>
      <c r="C154" s="7"/>
      <c r="D154" s="58"/>
      <c r="E154" s="142"/>
      <c r="F154" s="67"/>
    </row>
    <row r="155" spans="1:6" ht="18" thickBot="1" x14ac:dyDescent="0.3">
      <c r="A155" s="185"/>
      <c r="B155" s="49">
        <v>0.60416666666666663</v>
      </c>
      <c r="C155" s="41"/>
      <c r="D155" s="51"/>
      <c r="E155" s="143"/>
      <c r="F155" s="68"/>
    </row>
    <row r="156" spans="1:6" ht="17.25" x14ac:dyDescent="0.25">
      <c r="A156" s="183">
        <v>46349</v>
      </c>
      <c r="B156" s="50">
        <v>0.41666666666666669</v>
      </c>
      <c r="C156" s="52"/>
      <c r="D156" s="53"/>
      <c r="E156" s="141" t="s">
        <v>52</v>
      </c>
      <c r="F156" s="66"/>
    </row>
    <row r="157" spans="1:6" ht="17.25" x14ac:dyDescent="0.25">
      <c r="A157" s="184"/>
      <c r="B157" s="91">
        <v>0.47916666666666669</v>
      </c>
      <c r="C157" s="57"/>
      <c r="D157" s="64"/>
      <c r="E157" s="142"/>
      <c r="F157" s="100"/>
    </row>
    <row r="158" spans="1:6" ht="17.25" x14ac:dyDescent="0.25">
      <c r="A158" s="184"/>
      <c r="B158" s="75">
        <v>0.54166666666666663</v>
      </c>
      <c r="C158" s="7"/>
      <c r="D158" s="58"/>
      <c r="E158" s="142"/>
      <c r="F158" s="67"/>
    </row>
    <row r="159" spans="1:6" ht="18" thickBot="1" x14ac:dyDescent="0.3">
      <c r="A159" s="185"/>
      <c r="B159" s="49">
        <v>0.60416666666666663</v>
      </c>
      <c r="C159" s="41"/>
      <c r="D159" s="51"/>
      <c r="E159" s="143"/>
      <c r="F159" s="68"/>
    </row>
    <row r="160" spans="1:6" ht="17.25" x14ac:dyDescent="0.25">
      <c r="A160" s="183">
        <v>46351</v>
      </c>
      <c r="B160" s="50">
        <v>0.41666666666666669</v>
      </c>
      <c r="C160" s="52"/>
      <c r="D160" s="53"/>
      <c r="E160" s="218" t="s">
        <v>103</v>
      </c>
      <c r="F160" s="66"/>
    </row>
    <row r="161" spans="1:6" ht="17.25" x14ac:dyDescent="0.25">
      <c r="A161" s="184"/>
      <c r="B161" s="91">
        <v>0.47916666666666669</v>
      </c>
      <c r="C161" s="57"/>
      <c r="D161" s="64"/>
      <c r="E161" s="219"/>
      <c r="F161" s="100"/>
    </row>
    <row r="162" spans="1:6" ht="17.25" x14ac:dyDescent="0.25">
      <c r="A162" s="184"/>
      <c r="B162" s="75">
        <v>0.54166666666666663</v>
      </c>
      <c r="C162" s="7"/>
      <c r="D162" s="58"/>
      <c r="E162" s="219"/>
      <c r="F162" s="67"/>
    </row>
    <row r="163" spans="1:6" ht="18" thickBot="1" x14ac:dyDescent="0.3">
      <c r="A163" s="185"/>
      <c r="B163" s="49">
        <v>0.60416666666666663</v>
      </c>
      <c r="C163" s="41"/>
      <c r="D163" s="51"/>
      <c r="E163" s="219"/>
      <c r="F163" s="68"/>
    </row>
    <row r="164" spans="1:6" ht="17.25" x14ac:dyDescent="0.25">
      <c r="A164" s="183">
        <v>46357</v>
      </c>
      <c r="B164" s="50">
        <v>0.41666666666666669</v>
      </c>
      <c r="C164" s="52"/>
      <c r="D164" s="53"/>
      <c r="E164" s="219"/>
      <c r="F164" s="66"/>
    </row>
    <row r="165" spans="1:6" ht="17.25" x14ac:dyDescent="0.25">
      <c r="A165" s="184"/>
      <c r="B165" s="91">
        <v>0.47916666666666669</v>
      </c>
      <c r="C165" s="57"/>
      <c r="D165" s="64"/>
      <c r="E165" s="219"/>
      <c r="F165" s="100"/>
    </row>
    <row r="166" spans="1:6" ht="17.25" x14ac:dyDescent="0.25">
      <c r="A166" s="184"/>
      <c r="B166" s="75">
        <v>0.54166666666666663</v>
      </c>
      <c r="C166" s="7"/>
      <c r="D166" s="58"/>
      <c r="E166" s="219"/>
      <c r="F166" s="67"/>
    </row>
    <row r="167" spans="1:6" ht="18" thickBot="1" x14ac:dyDescent="0.3">
      <c r="A167" s="185"/>
      <c r="B167" s="49">
        <v>0.60416666666666663</v>
      </c>
      <c r="C167" s="41"/>
      <c r="D167" s="51"/>
      <c r="E167" s="219"/>
      <c r="F167" s="68"/>
    </row>
    <row r="168" spans="1:6" ht="17.25" x14ac:dyDescent="0.25">
      <c r="A168" s="183">
        <v>46358</v>
      </c>
      <c r="B168" s="50">
        <v>0.41666666666666669</v>
      </c>
      <c r="C168" s="52"/>
      <c r="D168" s="53"/>
      <c r="E168" s="219"/>
      <c r="F168" s="66"/>
    </row>
    <row r="169" spans="1:6" ht="17.25" x14ac:dyDescent="0.25">
      <c r="A169" s="184"/>
      <c r="B169" s="91">
        <v>0.47916666666666669</v>
      </c>
      <c r="C169" s="57"/>
      <c r="D169" s="64"/>
      <c r="E169" s="219"/>
      <c r="F169" s="100"/>
    </row>
    <row r="170" spans="1:6" ht="17.25" x14ac:dyDescent="0.25">
      <c r="A170" s="184"/>
      <c r="B170" s="75">
        <v>0.54166666666666663</v>
      </c>
      <c r="C170" s="7"/>
      <c r="D170" s="58"/>
      <c r="E170" s="219"/>
      <c r="F170" s="67"/>
    </row>
    <row r="171" spans="1:6" ht="18" thickBot="1" x14ac:dyDescent="0.3">
      <c r="A171" s="185"/>
      <c r="B171" s="49">
        <v>0.60416666666666663</v>
      </c>
      <c r="C171" s="41"/>
      <c r="D171" s="51"/>
      <c r="E171" s="219"/>
      <c r="F171" s="68"/>
    </row>
    <row r="172" spans="1:6" ht="17.25" customHeight="1" x14ac:dyDescent="0.25">
      <c r="A172" s="183">
        <v>46364</v>
      </c>
      <c r="B172" s="50">
        <v>0.41666666666666669</v>
      </c>
      <c r="C172" s="52"/>
      <c r="D172" s="53"/>
      <c r="E172" s="219"/>
      <c r="F172" s="66"/>
    </row>
    <row r="173" spans="1:6" ht="17.25" customHeight="1" x14ac:dyDescent="0.25">
      <c r="A173" s="184"/>
      <c r="B173" s="91">
        <v>0.47916666666666669</v>
      </c>
      <c r="C173" s="57"/>
      <c r="D173" s="64"/>
      <c r="E173" s="219"/>
      <c r="F173" s="100"/>
    </row>
    <row r="174" spans="1:6" ht="17.25" x14ac:dyDescent="0.25">
      <c r="A174" s="184"/>
      <c r="B174" s="75">
        <v>0.54166666666666663</v>
      </c>
      <c r="C174" s="7"/>
      <c r="D174" s="58"/>
      <c r="E174" s="219"/>
      <c r="F174" s="67"/>
    </row>
    <row r="175" spans="1:6" ht="18" thickBot="1" x14ac:dyDescent="0.3">
      <c r="A175" s="185"/>
      <c r="B175" s="49">
        <v>0.60416666666666663</v>
      </c>
      <c r="C175" s="41"/>
      <c r="D175" s="51"/>
      <c r="E175" s="220"/>
      <c r="F175" s="68"/>
    </row>
    <row r="176" spans="1:6" ht="9.9499999999999993" customHeight="1" thickBot="1" x14ac:dyDescent="0.3">
      <c r="A176" s="146"/>
      <c r="B176" s="177"/>
      <c r="C176" s="177"/>
      <c r="D176" s="177"/>
      <c r="E176" s="147"/>
      <c r="F176" s="148"/>
    </row>
    <row r="177" spans="1:6" ht="22.5" thickBot="1" x14ac:dyDescent="0.3">
      <c r="A177" s="186" t="s">
        <v>21</v>
      </c>
      <c r="B177" s="187"/>
      <c r="C177" s="187"/>
      <c r="D177" s="187"/>
      <c r="E177" s="187"/>
      <c r="F177" s="188"/>
    </row>
    <row r="178" spans="1:6" ht="20.25" thickBot="1" x14ac:dyDescent="0.3">
      <c r="A178" s="59">
        <v>1</v>
      </c>
      <c r="B178" s="189"/>
      <c r="C178" s="190"/>
      <c r="D178" s="190"/>
      <c r="E178" s="190"/>
      <c r="F178" s="191"/>
    </row>
    <row r="179" spans="1:6" ht="20.25" thickBot="1" x14ac:dyDescent="0.3">
      <c r="A179" s="59">
        <v>2</v>
      </c>
      <c r="B179" s="192"/>
      <c r="C179" s="193"/>
      <c r="D179" s="193"/>
      <c r="E179" s="193"/>
      <c r="F179" s="194"/>
    </row>
    <row r="180" spans="1:6" ht="20.25" thickBot="1" x14ac:dyDescent="0.3">
      <c r="A180" s="59">
        <v>3</v>
      </c>
      <c r="B180" s="178"/>
      <c r="C180" s="179"/>
      <c r="D180" s="179"/>
      <c r="E180" s="179"/>
      <c r="F180" s="180"/>
    </row>
    <row r="181" spans="1:6" ht="20.25" thickBot="1" x14ac:dyDescent="0.3">
      <c r="A181" s="60">
        <v>4</v>
      </c>
      <c r="B181" s="166"/>
      <c r="C181" s="167"/>
      <c r="D181" s="167"/>
      <c r="E181" s="167"/>
      <c r="F181" s="168"/>
    </row>
    <row r="182" spans="1:6" ht="20.25" thickBot="1" x14ac:dyDescent="0.3">
      <c r="A182" s="60">
        <v>5</v>
      </c>
      <c r="B182" s="166"/>
      <c r="C182" s="167"/>
      <c r="D182" s="167"/>
      <c r="E182" s="167"/>
      <c r="F182" s="168"/>
    </row>
    <row r="183" spans="1:6" ht="20.25" thickBot="1" x14ac:dyDescent="0.3">
      <c r="A183" s="60">
        <v>6</v>
      </c>
      <c r="B183" s="166"/>
      <c r="C183" s="167"/>
      <c r="D183" s="167"/>
      <c r="E183" s="167"/>
      <c r="F183" s="168"/>
    </row>
    <row r="184" spans="1:6" ht="9.9499999999999993" customHeight="1" thickBot="1" x14ac:dyDescent="0.3">
      <c r="A184" s="146"/>
      <c r="B184" s="147"/>
      <c r="C184" s="147"/>
      <c r="D184" s="147"/>
      <c r="E184" s="147"/>
      <c r="F184" s="148"/>
    </row>
    <row r="185" spans="1:6" ht="39.950000000000003" customHeight="1" thickBot="1" x14ac:dyDescent="0.3">
      <c r="A185" s="154" t="s">
        <v>17</v>
      </c>
      <c r="B185" s="155"/>
      <c r="C185" s="155"/>
      <c r="D185" s="155"/>
      <c r="E185" s="155"/>
      <c r="F185" s="156"/>
    </row>
  </sheetData>
  <mergeCells count="106">
    <mergeCell ref="A85:F85"/>
    <mergeCell ref="E87:E92"/>
    <mergeCell ref="C97:D97"/>
    <mergeCell ref="A128:A129"/>
    <mergeCell ref="F108:F113"/>
    <mergeCell ref="A106:F106"/>
    <mergeCell ref="A113:E113"/>
    <mergeCell ref="A119:A120"/>
    <mergeCell ref="A105:F105"/>
    <mergeCell ref="E98:E100"/>
    <mergeCell ref="C101:D101"/>
    <mergeCell ref="E102:E104"/>
    <mergeCell ref="E94:E96"/>
    <mergeCell ref="E117:E122"/>
    <mergeCell ref="E124:E129"/>
    <mergeCell ref="A156:A159"/>
    <mergeCell ref="A152:A155"/>
    <mergeCell ref="A164:A167"/>
    <mergeCell ref="A168:A171"/>
    <mergeCell ref="A130:F130"/>
    <mergeCell ref="A115:F115"/>
    <mergeCell ref="A121:A122"/>
    <mergeCell ref="A126:A127"/>
    <mergeCell ref="A91:A92"/>
    <mergeCell ref="A134:F134"/>
    <mergeCell ref="A133:F133"/>
    <mergeCell ref="C116:D116"/>
    <mergeCell ref="D135:F143"/>
    <mergeCell ref="C123:D123"/>
    <mergeCell ref="A117:A118"/>
    <mergeCell ref="A114:F114"/>
    <mergeCell ref="A132:F132"/>
    <mergeCell ref="E148:E155"/>
    <mergeCell ref="E156:E159"/>
    <mergeCell ref="E160:E175"/>
    <mergeCell ref="A1:F1"/>
    <mergeCell ref="C49:D49"/>
    <mergeCell ref="C63:D63"/>
    <mergeCell ref="C42:D42"/>
    <mergeCell ref="C24:D24"/>
    <mergeCell ref="A9:E9"/>
    <mergeCell ref="A15:E15"/>
    <mergeCell ref="A22:F22"/>
    <mergeCell ref="F3:F20"/>
    <mergeCell ref="A25:A26"/>
    <mergeCell ref="A27:A28"/>
    <mergeCell ref="A36:A37"/>
    <mergeCell ref="A38:A39"/>
    <mergeCell ref="A2:F2"/>
    <mergeCell ref="A23:F23"/>
    <mergeCell ref="E43:E48"/>
    <mergeCell ref="A21:F21"/>
    <mergeCell ref="A40:A41"/>
    <mergeCell ref="C35:D35"/>
    <mergeCell ref="A29:A30"/>
    <mergeCell ref="A31:A32"/>
    <mergeCell ref="D8:E8"/>
    <mergeCell ref="A47:A48"/>
    <mergeCell ref="E50:E55"/>
    <mergeCell ref="A185:F185"/>
    <mergeCell ref="A84:F84"/>
    <mergeCell ref="C86:D86"/>
    <mergeCell ref="C93:D93"/>
    <mergeCell ref="A87:A88"/>
    <mergeCell ref="A89:A90"/>
    <mergeCell ref="B183:F183"/>
    <mergeCell ref="A184:F184"/>
    <mergeCell ref="A144:F144"/>
    <mergeCell ref="A146:F146"/>
    <mergeCell ref="A145:F145"/>
    <mergeCell ref="A107:F107"/>
    <mergeCell ref="B181:F181"/>
    <mergeCell ref="B182:F182"/>
    <mergeCell ref="A176:F176"/>
    <mergeCell ref="B180:F180"/>
    <mergeCell ref="C147:D147"/>
    <mergeCell ref="A148:A151"/>
    <mergeCell ref="A172:A175"/>
    <mergeCell ref="A160:A163"/>
    <mergeCell ref="A177:F177"/>
    <mergeCell ref="B178:F178"/>
    <mergeCell ref="B179:F179"/>
    <mergeCell ref="A124:A125"/>
    <mergeCell ref="A83:E83"/>
    <mergeCell ref="A78:E78"/>
    <mergeCell ref="A71:F71"/>
    <mergeCell ref="E64:E69"/>
    <mergeCell ref="A50:A51"/>
    <mergeCell ref="A52:A53"/>
    <mergeCell ref="A54:A55"/>
    <mergeCell ref="E36:E41"/>
    <mergeCell ref="E25:E34"/>
    <mergeCell ref="A66:A67"/>
    <mergeCell ref="A68:A69"/>
    <mergeCell ref="E57:E62"/>
    <mergeCell ref="A59:A60"/>
    <mergeCell ref="A61:A62"/>
    <mergeCell ref="A64:A65"/>
    <mergeCell ref="A70:F70"/>
    <mergeCell ref="A43:A44"/>
    <mergeCell ref="A45:A46"/>
    <mergeCell ref="A33:A34"/>
    <mergeCell ref="F73:F83"/>
    <mergeCell ref="A72:F72"/>
    <mergeCell ref="C56:D56"/>
    <mergeCell ref="A57:A58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2026-10-30T13:10:38Z</dcterms:modified>
</cp:coreProperties>
</file>